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8830" windowHeight="6225"/>
  </bookViews>
  <sheets>
    <sheet name="04 BALANCE" sheetId="1" r:id="rId1"/>
  </sheets>
  <externalReferences>
    <externalReference r:id="rId2"/>
    <externalReference r:id="rId3"/>
    <externalReference r:id="rId4"/>
    <externalReference r:id="rId5"/>
  </externalReferences>
  <definedNames>
    <definedName name="ANTEPROY15">'[1]ANTEPROYECTO 2015'!$H$3:$J$1425</definedName>
    <definedName name="ANTEPROYFED">'[2]ANTEPROY FED CALENDARIZ'!$A$88:$G$159</definedName>
    <definedName name="_xlnm.Print_Area" localSheetId="0">'04 BALANCE'!$B$1:$F$85</definedName>
    <definedName name="EGR_AMP">[3]EGR!$Q:$Q</definedName>
    <definedName name="EGR_APR">[3]EGR!$P:$P</definedName>
    <definedName name="EGR_CAP">[3]EGR!$D:$D</definedName>
    <definedName name="EGR_DEV">[3]EGR!$W:$W</definedName>
    <definedName name="EGR_DIR">[3]EGR!$C:$C</definedName>
    <definedName name="EGR_ETQ">[3]EGR!$B:$B</definedName>
    <definedName name="EGR_FF">[3]EGR!$F:$F</definedName>
    <definedName name="EGR_MOD">[3]EGR!$S:$S</definedName>
    <definedName name="EGR_PAG">[3]EGR!$AC:$AC</definedName>
    <definedName name="EGR_PAR">[3]EGR!$E:$E</definedName>
    <definedName name="EGR_RED">[3]EGR!$R:$R</definedName>
    <definedName name="ING_AMP">[3]ING!$O:$O</definedName>
    <definedName name="ING_APR">[3]ING!$N:$N</definedName>
    <definedName name="ING_DEV">[3]ING!$S:$S</definedName>
    <definedName name="ING_ETQ">[3]ING!$B:$B</definedName>
    <definedName name="ING_FF">[3]ING!$C:$C</definedName>
    <definedName name="ING_MOD">[3]ING!$Q:$Q</definedName>
    <definedName name="ING_REC">[3]ING!$V:$V</definedName>
    <definedName name="ING_RED">[3]ING!$P:$P</definedName>
    <definedName name="ING_RUBRO">[3]ING!$D:$D</definedName>
    <definedName name="LINEAS">[4]referencias!#REF!</definedName>
  </definedNames>
  <calcPr calcId="144525"/>
</workbook>
</file>

<file path=xl/calcChain.xml><?xml version="1.0" encoding="utf-8"?>
<calcChain xmlns="http://schemas.openxmlformats.org/spreadsheetml/2006/main">
  <c r="D64" i="1" l="1"/>
  <c r="E9" i="1"/>
  <c r="D9" i="1"/>
  <c r="F9" i="1"/>
  <c r="D14" i="1"/>
  <c r="E14" i="1"/>
  <c r="E18" i="1"/>
  <c r="F18" i="1"/>
  <c r="D31" i="1"/>
  <c r="E31" i="1"/>
  <c r="F31" i="1"/>
  <c r="D41" i="1"/>
  <c r="E41" i="1"/>
  <c r="F41" i="1"/>
  <c r="F48" i="1" s="1"/>
  <c r="D44" i="1"/>
  <c r="D48" i="1" s="1"/>
  <c r="E44" i="1"/>
  <c r="F44" i="1"/>
  <c r="E48" i="1"/>
  <c r="D66" i="1"/>
  <c r="D56" i="1"/>
  <c r="E56" i="1"/>
  <c r="F56" i="1"/>
  <c r="D74" i="1"/>
  <c r="E74" i="1"/>
  <c r="F74" i="1"/>
  <c r="F82" i="1" l="1"/>
  <c r="F84" i="1" s="1"/>
  <c r="E22" i="1"/>
  <c r="E24" i="1" s="1"/>
  <c r="E26" i="1" s="1"/>
  <c r="E35" i="1" s="1"/>
  <c r="D22" i="1"/>
  <c r="D24" i="1" s="1"/>
  <c r="D26" i="1" s="1"/>
  <c r="D35" i="1" s="1"/>
  <c r="E82" i="1"/>
  <c r="E84" i="1" s="1"/>
  <c r="F14" i="1"/>
  <c r="E64" i="1"/>
  <c r="E66" i="1" s="1"/>
  <c r="F64" i="1"/>
  <c r="F66" i="1" s="1"/>
  <c r="D82" i="1"/>
  <c r="D84" i="1" s="1"/>
  <c r="F22" i="1" l="1"/>
  <c r="F24" i="1" s="1"/>
  <c r="F26" i="1" s="1"/>
  <c r="F35" i="1" s="1"/>
</calcChain>
</file>

<file path=xl/sharedStrings.xml><?xml version="1.0" encoding="utf-8"?>
<sst xmlns="http://schemas.openxmlformats.org/spreadsheetml/2006/main" count="70" uniqueCount="45">
  <si>
    <t>Colegio de Estudios Científicos y Tecnológicos del Estado de Hidalgo</t>
  </si>
  <si>
    <t>Balance Presupuestario - LDF</t>
  </si>
  <si>
    <t>Del 1 de enero al 31 de diciembre de 2021</t>
  </si>
  <si>
    <t>(PESOS)</t>
  </si>
  <si>
    <t xml:space="preserve">Concepto                                                                                                                                                            </t>
  </si>
  <si>
    <t>Estimado/</t>
  </si>
  <si>
    <t>Devengado</t>
  </si>
  <si>
    <t>Recaudado/</t>
  </si>
  <si>
    <t xml:space="preserve">Aprobado </t>
  </si>
  <si>
    <t xml:space="preserve">Pagado </t>
  </si>
  <si>
    <t xml:space="preserve">A. Ingresos Totales 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</si>
  <si>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</si>
  <si>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</si>
  <si>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</si>
  <si>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</si>
  <si>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</si>
  <si>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</si>
  <si>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</si>
  <si>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</si>
  <si>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</si>
  <si>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</si>
  <si>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</si>
  <si>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</si>
  <si>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Concepto</t>
  </si>
  <si>
    <t>Aprobado</t>
  </si>
  <si>
    <t>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</si>
  <si>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</si>
  <si>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</si>
  <si>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</si>
  <si>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</si>
  <si>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Estimado/ Aprobado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</si>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</sst>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0" tint="-0.2499465926084170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sz val="8"/>
      <color theme="1"/>
      <name val="Arial Narrow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1"/>
        <bgColor indexed="29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5" borderId="0" applyNumberFormat="0" applyBorder="0" applyAlignment="0" applyProtection="0"/>
    <xf numFmtId="0" fontId="14" fillId="17" borderId="15" applyNumberFormat="0" applyAlignment="0" applyProtection="0"/>
    <xf numFmtId="0" fontId="15" fillId="18" borderId="16" applyNumberFormat="0" applyAlignment="0" applyProtection="0"/>
    <xf numFmtId="0" fontId="16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2" borderId="0" applyNumberFormat="0" applyBorder="0" applyAlignment="0" applyProtection="0"/>
    <xf numFmtId="0" fontId="18" fillId="8" borderId="15" applyNumberFormat="0" applyAlignment="0" applyProtection="0"/>
    <xf numFmtId="164" fontId="19" fillId="0" borderId="0" applyFont="0" applyFill="0" applyBorder="0" applyAlignment="0" applyProtection="0">
      <alignment vertical="top"/>
    </xf>
    <xf numFmtId="164" fontId="19" fillId="0" borderId="0" applyFont="0" applyFill="0" applyBorder="0" applyAlignment="0" applyProtection="0">
      <alignment vertical="top"/>
    </xf>
    <xf numFmtId="0" fontId="20" fillId="4" borderId="0" applyNumberFormat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top"/>
    </xf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4" fillId="23" borderId="0" applyNumberFormat="0" applyBorder="0" applyAlignment="0" applyProtection="0"/>
    <xf numFmtId="0" fontId="22" fillId="0" borderId="0"/>
    <xf numFmtId="0" fontId="2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>
      <alignment vertical="top"/>
    </xf>
    <xf numFmtId="0" fontId="1" fillId="0" borderId="0"/>
    <xf numFmtId="0" fontId="23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9" fillId="0" borderId="0">
      <alignment vertical="top"/>
    </xf>
    <xf numFmtId="0" fontId="22" fillId="0" borderId="0"/>
    <xf numFmtId="0" fontId="9" fillId="24" borderId="18" applyNumberFormat="0" applyFont="0" applyAlignment="0" applyProtection="0"/>
    <xf numFmtId="0" fontId="9" fillId="24" borderId="18" applyNumberFormat="0" applyFont="0" applyAlignment="0" applyProtection="0"/>
    <xf numFmtId="0" fontId="9" fillId="24" borderId="18" applyNumberFormat="0" applyFont="0" applyAlignment="0" applyProtection="0"/>
    <xf numFmtId="43" fontId="25" fillId="25" borderId="0" applyFill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17" borderId="19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30" fillId="0" borderId="21" applyNumberFormat="0" applyFill="0" applyAlignment="0" applyProtection="0"/>
    <xf numFmtId="0" fontId="17" fillId="0" borderId="22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23" applyNumberFormat="0" applyFill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4" fontId="4" fillId="0" borderId="5" xfId="2" applyFont="1" applyBorder="1" applyAlignment="1">
      <alignment vertical="center" wrapText="1"/>
    </xf>
    <xf numFmtId="44" fontId="2" fillId="0" borderId="0" xfId="0" applyNumberFormat="1" applyFont="1"/>
    <xf numFmtId="0" fontId="3" fillId="0" borderId="5" xfId="0" applyFont="1" applyBorder="1" applyAlignment="1">
      <alignment horizontal="left" vertical="center" wrapText="1" indent="5"/>
    </xf>
    <xf numFmtId="43" fontId="3" fillId="0" borderId="5" xfId="0" applyNumberFormat="1" applyFont="1" applyBorder="1" applyAlignment="1" applyProtection="1">
      <alignment vertical="center" wrapText="1"/>
      <protection locked="0"/>
    </xf>
    <xf numFmtId="43" fontId="2" fillId="0" borderId="0" xfId="1" applyNumberFormat="1" applyFont="1"/>
    <xf numFmtId="43" fontId="2" fillId="0" borderId="0" xfId="1" applyFont="1"/>
    <xf numFmtId="43" fontId="2" fillId="0" borderId="0" xfId="0" applyNumberFormat="1" applyFont="1"/>
    <xf numFmtId="0" fontId="4" fillId="0" borderId="4" xfId="0" applyFont="1" applyBorder="1" applyAlignment="1">
      <alignment vertical="center" wrapText="1"/>
    </xf>
    <xf numFmtId="4" fontId="3" fillId="2" borderId="5" xfId="0" applyNumberFormat="1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vertical="center" wrapText="1"/>
    </xf>
    <xf numFmtId="43" fontId="3" fillId="0" borderId="5" xfId="0" applyNumberFormat="1" applyFont="1" applyFill="1" applyBorder="1" applyAlignment="1" applyProtection="1">
      <alignment vertical="center" wrapText="1"/>
      <protection locked="0"/>
    </xf>
    <xf numFmtId="44" fontId="8" fillId="0" borderId="11" xfId="2" applyFont="1" applyBorder="1" applyAlignment="1">
      <alignment vertical="center" wrapText="1"/>
    </xf>
    <xf numFmtId="4" fontId="9" fillId="0" borderId="11" xfId="0" applyNumberFormat="1" applyFont="1" applyBorder="1" applyAlignment="1">
      <alignment vertical="center" wrapText="1"/>
    </xf>
    <xf numFmtId="44" fontId="8" fillId="0" borderId="5" xfId="2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4" fontId="4" fillId="0" borderId="11" xfId="2" applyFont="1" applyBorder="1" applyAlignment="1">
      <alignment vertical="center" wrapText="1"/>
    </xf>
    <xf numFmtId="43" fontId="3" fillId="0" borderId="11" xfId="0" applyNumberFormat="1" applyFont="1" applyBorder="1" applyAlignment="1" applyProtection="1">
      <alignment vertical="center" wrapText="1"/>
      <protection locked="0"/>
    </xf>
    <xf numFmtId="0" fontId="4" fillId="0" borderId="6" xfId="0" applyFont="1" applyBorder="1" applyAlignment="1">
      <alignment vertical="center" wrapText="1"/>
    </xf>
    <xf numFmtId="4" fontId="4" fillId="0" borderId="8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4" fontId="4" fillId="0" borderId="5" xfId="2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43" fontId="3" fillId="0" borderId="11" xfId="0" applyNumberFormat="1" applyFont="1" applyBorder="1" applyAlignment="1" applyProtection="1">
      <alignment vertical="center"/>
      <protection locked="0"/>
    </xf>
    <xf numFmtId="44" fontId="4" fillId="0" borderId="11" xfId="2" applyFont="1" applyBorder="1" applyAlignment="1">
      <alignment vertical="center"/>
    </xf>
    <xf numFmtId="0" fontId="3" fillId="0" borderId="5" xfId="0" applyFont="1" applyBorder="1" applyAlignment="1">
      <alignment horizontal="justify" vertical="center"/>
    </xf>
    <xf numFmtId="43" fontId="3" fillId="0" borderId="11" xfId="2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43" fontId="3" fillId="0" borderId="11" xfId="0" applyNumberFormat="1" applyFont="1" applyBorder="1" applyAlignment="1">
      <alignment vertical="center"/>
    </xf>
    <xf numFmtId="43" fontId="3" fillId="0" borderId="5" xfId="0" applyNumberFormat="1" applyFont="1" applyBorder="1" applyAlignment="1">
      <alignment vertical="center"/>
    </xf>
    <xf numFmtId="43" fontId="7" fillId="2" borderId="5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left" vertical="center" indent="1"/>
    </xf>
    <xf numFmtId="44" fontId="8" fillId="0" borderId="11" xfId="2" applyFont="1" applyBorder="1" applyAlignment="1">
      <alignment vertical="center"/>
    </xf>
    <xf numFmtId="4" fontId="4" fillId="0" borderId="11" xfId="0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4" fillId="0" borderId="10" xfId="0" applyNumberFormat="1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44" fontId="3" fillId="0" borderId="11" xfId="0" applyNumberFormat="1" applyFont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4" fontId="4" fillId="0" borderId="11" xfId="2" applyFont="1" applyBorder="1" applyAlignment="1">
      <alignment vertical="center"/>
    </xf>
    <xf numFmtId="44" fontId="4" fillId="0" borderId="10" xfId="2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</cellXfs>
  <cellStyles count="82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uro" xfId="33"/>
    <cellStyle name="Euro 2" xfId="34"/>
    <cellStyle name="Incorrecto 2" xfId="35"/>
    <cellStyle name="Millares" xfId="1" builtinId="3"/>
    <cellStyle name="Millares 2" xfId="36"/>
    <cellStyle name="Millares 2 2" xfId="37"/>
    <cellStyle name="Millares 2 3" xfId="38"/>
    <cellStyle name="Millares 2 4" xfId="39"/>
    <cellStyle name="Millares 2 5" xfId="40"/>
    <cellStyle name="Millares 3" xfId="41"/>
    <cellStyle name="Millares 4" xfId="42"/>
    <cellStyle name="Millares 5" xfId="43"/>
    <cellStyle name="Moneda" xfId="2" builtinId="4"/>
    <cellStyle name="Moneda 2" xfId="44"/>
    <cellStyle name="Moneda 3" xfId="45"/>
    <cellStyle name="Neutral 2" xfId="46"/>
    <cellStyle name="Normal" xfId="0" builtinId="0"/>
    <cellStyle name="Normal 2" xfId="47"/>
    <cellStyle name="Normal 2 2" xfId="48"/>
    <cellStyle name="Normal 2 2 2" xfId="49"/>
    <cellStyle name="Normal 2 3" xfId="50"/>
    <cellStyle name="Normal 2 4" xfId="51"/>
    <cellStyle name="Normal 2 5" xfId="52"/>
    <cellStyle name="Normal 2 9" xfId="53"/>
    <cellStyle name="Normal 22" xfId="54"/>
    <cellStyle name="Normal 3" xfId="55"/>
    <cellStyle name="Normal 4" xfId="56"/>
    <cellStyle name="Normal 4 2" xfId="57"/>
    <cellStyle name="Normal 4 3" xfId="58"/>
    <cellStyle name="Normal 5" xfId="59"/>
    <cellStyle name="Normal 6" xfId="60"/>
    <cellStyle name="Normal 7" xfId="61"/>
    <cellStyle name="Notas 2" xfId="62"/>
    <cellStyle name="Notas 3" xfId="63"/>
    <cellStyle name="Notas 4" xfId="64"/>
    <cellStyle name="pedro" xfId="65"/>
    <cellStyle name="Porcentaje 2" xfId="66"/>
    <cellStyle name="Porcentual 2" xfId="67"/>
    <cellStyle name="Porcentual 2 2" xfId="68"/>
    <cellStyle name="Porcentual 2 3" xfId="69"/>
    <cellStyle name="Porcentual 2 4" xfId="70"/>
    <cellStyle name="Porcentual 3" xfId="71"/>
    <cellStyle name="Porcentual 4" xfId="72"/>
    <cellStyle name="Porcentual 5" xfId="73"/>
    <cellStyle name="Salida 2" xfId="74"/>
    <cellStyle name="Texto de advertencia 2" xfId="75"/>
    <cellStyle name="Texto explicativo 2" xfId="76"/>
    <cellStyle name="Título 1 2" xfId="77"/>
    <cellStyle name="Título 2 2" xfId="78"/>
    <cellStyle name="Título 3 2" xfId="79"/>
    <cellStyle name="Título 4" xfId="80"/>
    <cellStyle name="Total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zpil/Documents/IVETH/CLIP/2015/REPORTE%20DE%20EGRESOS%202015/ABRIL/REPORTE%20DE%20EGRESOS%20ENE-ABR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zpil/Documents/IVETH/CLIP/2015/REPORTE%20DE%20EGRESOS%202015/MARZO/REPORTE%20DE%20EGRESOS%20ENE-MAR%202015%2014.04.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DISCIPLINA%20FINANCIERA%20DIC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mezcm/Documents/01%20CECYTEH%20SUBDIRECCION%20DE%20ADMINISTRACI&#211;N/02%20PRESUPUESTO/2019/CONAC/03%20ESTADOS%20PRESUPUESTALES%20MA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PROYECTO 2015"/>
      <sheetName val="Sheet1"/>
    </sheetNames>
    <sheetDataSet>
      <sheetData sheetId="0">
        <row r="3">
          <cell r="H3" t="str">
            <v>1231052000000000000000000</v>
          </cell>
          <cell r="I3" t="str">
            <v>Terrenos Vta</v>
          </cell>
          <cell r="J3">
            <v>0</v>
          </cell>
        </row>
        <row r="4">
          <cell r="H4" t="str">
            <v>1231058100127252020100000</v>
          </cell>
          <cell r="I4" t="str">
            <v>Tizayuca</v>
          </cell>
          <cell r="J4">
            <v>0</v>
          </cell>
        </row>
        <row r="5">
          <cell r="H5" t="str">
            <v>1231058100127252020100001</v>
          </cell>
          <cell r="I5" t="str">
            <v>Acaxochitlán</v>
          </cell>
          <cell r="J5">
            <v>0</v>
          </cell>
        </row>
        <row r="6">
          <cell r="H6" t="str">
            <v>1231058100127252020100002</v>
          </cell>
          <cell r="I6" t="str">
            <v>Atlapexco</v>
          </cell>
          <cell r="J6">
            <v>0</v>
          </cell>
        </row>
        <row r="7">
          <cell r="H7" t="str">
            <v>1231058100127252020100003</v>
          </cell>
          <cell r="I7" t="str">
            <v>Calnali</v>
          </cell>
          <cell r="J7">
            <v>0</v>
          </cell>
        </row>
        <row r="8">
          <cell r="H8" t="str">
            <v>1231058100127252020100004</v>
          </cell>
          <cell r="I8" t="str">
            <v>Chapulhuacán</v>
          </cell>
          <cell r="J8">
            <v>0</v>
          </cell>
        </row>
        <row r="9">
          <cell r="H9" t="str">
            <v>1231058100127252020100005</v>
          </cell>
          <cell r="I9" t="str">
            <v>Coacuilco</v>
          </cell>
          <cell r="J9">
            <v>0</v>
          </cell>
        </row>
        <row r="10">
          <cell r="H10" t="str">
            <v>1231058100127252020100006</v>
          </cell>
          <cell r="I10" t="str">
            <v>Huejutla</v>
          </cell>
          <cell r="J10">
            <v>0</v>
          </cell>
        </row>
        <row r="11">
          <cell r="H11" t="str">
            <v>1231058100127252020100007</v>
          </cell>
          <cell r="I11" t="str">
            <v>Huichapan</v>
          </cell>
          <cell r="J11">
            <v>0</v>
          </cell>
        </row>
        <row r="12">
          <cell r="H12" t="str">
            <v>1231058100127252020100008</v>
          </cell>
          <cell r="I12" t="str">
            <v>Ixmiquilpan</v>
          </cell>
          <cell r="J12">
            <v>0</v>
          </cell>
        </row>
        <row r="13">
          <cell r="H13" t="str">
            <v>1231058100127252020100009</v>
          </cell>
          <cell r="I13" t="str">
            <v>Metztitlán</v>
          </cell>
          <cell r="J13">
            <v>0</v>
          </cell>
        </row>
        <row r="14">
          <cell r="H14" t="str">
            <v>1231058100127252020100010</v>
          </cell>
          <cell r="I14" t="str">
            <v>Pachuca</v>
          </cell>
          <cell r="J14">
            <v>0</v>
          </cell>
        </row>
        <row r="15">
          <cell r="H15" t="str">
            <v>1231058100127252020100011</v>
          </cell>
          <cell r="I15" t="str">
            <v>Poxindeje</v>
          </cell>
          <cell r="J15">
            <v>0</v>
          </cell>
        </row>
        <row r="16">
          <cell r="H16" t="str">
            <v>1231058100127252020100012</v>
          </cell>
          <cell r="I16" t="str">
            <v>San Bartolo</v>
          </cell>
          <cell r="J16">
            <v>0</v>
          </cell>
        </row>
        <row r="17">
          <cell r="H17" t="str">
            <v>1231058100127252020100013</v>
          </cell>
          <cell r="I17" t="str">
            <v>Santiago de Anaya</v>
          </cell>
          <cell r="J17">
            <v>0</v>
          </cell>
        </row>
        <row r="18">
          <cell r="H18" t="str">
            <v>1231058100127252020100014</v>
          </cell>
          <cell r="I18" t="str">
            <v>Tepehuacán</v>
          </cell>
          <cell r="J18">
            <v>0</v>
          </cell>
        </row>
        <row r="19">
          <cell r="H19" t="str">
            <v>1231058100127252020100015</v>
          </cell>
          <cell r="I19" t="str">
            <v>Tizayuca</v>
          </cell>
          <cell r="J19">
            <v>0</v>
          </cell>
        </row>
        <row r="20">
          <cell r="H20" t="str">
            <v>1231058100127252020100016</v>
          </cell>
          <cell r="I20" t="str">
            <v>Dirección General</v>
          </cell>
          <cell r="J20">
            <v>0</v>
          </cell>
        </row>
        <row r="21">
          <cell r="H21" t="str">
            <v>1232058200100000000000000</v>
          </cell>
          <cell r="I21" t="str">
            <v>Viviendas</v>
          </cell>
          <cell r="J21">
            <v>0</v>
          </cell>
        </row>
        <row r="22">
          <cell r="H22" t="str">
            <v>1233058300125252020100000</v>
          </cell>
          <cell r="I22" t="str">
            <v>Tizayuca</v>
          </cell>
          <cell r="J22">
            <v>0</v>
          </cell>
        </row>
        <row r="23">
          <cell r="H23" t="str">
            <v>1233058300125252020100001</v>
          </cell>
          <cell r="I23" t="str">
            <v>Acaxochitlán</v>
          </cell>
          <cell r="J23">
            <v>0</v>
          </cell>
        </row>
        <row r="24">
          <cell r="H24" t="str">
            <v>1233058300125252020100002</v>
          </cell>
          <cell r="I24" t="str">
            <v>Atlapexco</v>
          </cell>
          <cell r="J24">
            <v>0</v>
          </cell>
        </row>
        <row r="25">
          <cell r="H25" t="str">
            <v>1233058300125252020100003</v>
          </cell>
          <cell r="I25" t="str">
            <v>Calnali</v>
          </cell>
          <cell r="J25">
            <v>0</v>
          </cell>
        </row>
        <row r="26">
          <cell r="H26" t="str">
            <v>1233058300125252020100004</v>
          </cell>
          <cell r="I26" t="str">
            <v>Chapulhuacán</v>
          </cell>
          <cell r="J26">
            <v>0</v>
          </cell>
        </row>
        <row r="27">
          <cell r="H27" t="str">
            <v>1233058300125252020100005</v>
          </cell>
          <cell r="I27" t="str">
            <v>Huichapan</v>
          </cell>
          <cell r="J27">
            <v>0</v>
          </cell>
        </row>
        <row r="28">
          <cell r="H28" t="str">
            <v>1233058300125252020100006</v>
          </cell>
          <cell r="I28" t="str">
            <v>Ixmiquilpan</v>
          </cell>
          <cell r="J28">
            <v>0</v>
          </cell>
        </row>
        <row r="29">
          <cell r="H29" t="str">
            <v>1233058300125252020100007</v>
          </cell>
          <cell r="I29" t="str">
            <v>Metztitlán</v>
          </cell>
          <cell r="J29">
            <v>0</v>
          </cell>
        </row>
        <row r="30">
          <cell r="H30" t="str">
            <v>1233058300125252020100008</v>
          </cell>
          <cell r="I30" t="str">
            <v>Pachuca</v>
          </cell>
          <cell r="J30">
            <v>0</v>
          </cell>
        </row>
        <row r="31">
          <cell r="H31" t="str">
            <v>1233058300125252020100009</v>
          </cell>
          <cell r="I31" t="str">
            <v>Poxindeje</v>
          </cell>
          <cell r="J31">
            <v>0</v>
          </cell>
        </row>
        <row r="32">
          <cell r="H32" t="str">
            <v>1233058300125252020100010</v>
          </cell>
          <cell r="I32" t="str">
            <v>Tepehuacán</v>
          </cell>
          <cell r="J32">
            <v>0</v>
          </cell>
        </row>
        <row r="33">
          <cell r="H33" t="str">
            <v>1233058300125252020100011</v>
          </cell>
          <cell r="I33" t="str">
            <v>Tizayuca</v>
          </cell>
          <cell r="J33">
            <v>0</v>
          </cell>
        </row>
        <row r="34">
          <cell r="H34" t="str">
            <v>1233058300125252020100012</v>
          </cell>
          <cell r="I34" t="str">
            <v>Dirección General</v>
          </cell>
          <cell r="J34">
            <v>0</v>
          </cell>
        </row>
        <row r="35">
          <cell r="H35" t="str">
            <v>1234100000100000000000000</v>
          </cell>
          <cell r="I35" t="str">
            <v>Infraestructura de Carreteras</v>
          </cell>
          <cell r="J35">
            <v>0</v>
          </cell>
        </row>
        <row r="36">
          <cell r="H36" t="str">
            <v>1234200000100000000000000</v>
          </cell>
          <cell r="I36" t="str">
            <v>Infraestructura Ferroviaria y Multimodal</v>
          </cell>
          <cell r="J36">
            <v>0</v>
          </cell>
        </row>
        <row r="37">
          <cell r="H37" t="str">
            <v>1234300000100000000000000</v>
          </cell>
          <cell r="I37" t="str">
            <v>Infraestructura Portuaria</v>
          </cell>
          <cell r="J37">
            <v>0</v>
          </cell>
        </row>
        <row r="38">
          <cell r="H38" t="str">
            <v>1234400000100000000000000</v>
          </cell>
          <cell r="I38" t="str">
            <v>Infraestructura Aeroportuaria</v>
          </cell>
          <cell r="J38">
            <v>0</v>
          </cell>
        </row>
        <row r="39">
          <cell r="H39" t="str">
            <v>1234500000100000000000000</v>
          </cell>
          <cell r="I39" t="str">
            <v>Infraestructura de Telecomunicaciones</v>
          </cell>
          <cell r="J39">
            <v>0</v>
          </cell>
        </row>
        <row r="40">
          <cell r="H40" t="str">
            <v>1234600000100000000000000</v>
          </cell>
          <cell r="I40" t="str">
            <v>Infraestructura de Agua Potable, Saneamiento, Hidr</v>
          </cell>
          <cell r="J40">
            <v>0</v>
          </cell>
        </row>
        <row r="41">
          <cell r="H41" t="str">
            <v>1234700000100000000000000</v>
          </cell>
          <cell r="I41" t="str">
            <v>Infraestructura Eléctrica</v>
          </cell>
          <cell r="J41">
            <v>0</v>
          </cell>
        </row>
        <row r="42">
          <cell r="H42" t="str">
            <v>1234800000100000000000000</v>
          </cell>
          <cell r="I42" t="str">
            <v>Infraestructura de Producción de Hidrocarburos</v>
          </cell>
          <cell r="J42">
            <v>0</v>
          </cell>
        </row>
        <row r="43">
          <cell r="H43" t="str">
            <v>1234900000100000000000000</v>
          </cell>
          <cell r="I43" t="str">
            <v>Infraestructura de Refinación, Gas y Petroquímica</v>
          </cell>
          <cell r="J43">
            <v>0</v>
          </cell>
        </row>
        <row r="44">
          <cell r="H44" t="str">
            <v>1235161100100000000000000</v>
          </cell>
          <cell r="I44" t="str">
            <v>Edificación habitacional</v>
          </cell>
          <cell r="J44">
            <v>0</v>
          </cell>
        </row>
        <row r="45">
          <cell r="H45" t="str">
            <v>1235261200100000000000000</v>
          </cell>
          <cell r="I45" t="str">
            <v>Edificación no habitacional</v>
          </cell>
          <cell r="J45">
            <v>0</v>
          </cell>
        </row>
        <row r="46">
          <cell r="H46" t="str">
            <v>1235361300100000000000000</v>
          </cell>
          <cell r="I46" t="str">
            <v>Construcción de obras para el abastecimiento de ag</v>
          </cell>
          <cell r="J46">
            <v>0</v>
          </cell>
        </row>
        <row r="47">
          <cell r="H47" t="str">
            <v>1235461400100000000000000</v>
          </cell>
          <cell r="I47" t="str">
            <v>División de terrenos y construcción de obras de ur</v>
          </cell>
          <cell r="J47">
            <v>0</v>
          </cell>
        </row>
        <row r="48">
          <cell r="H48" t="str">
            <v>1235561500100000000000000</v>
          </cell>
          <cell r="I48" t="str">
            <v>Construcción de vías de comunicación</v>
          </cell>
          <cell r="J48">
            <v>0</v>
          </cell>
        </row>
        <row r="49">
          <cell r="H49" t="str">
            <v>1235661600100000000000000</v>
          </cell>
          <cell r="I49" t="str">
            <v>Otras construcciones de ingeniería civil u obra pe</v>
          </cell>
          <cell r="J49">
            <v>0</v>
          </cell>
        </row>
        <row r="50">
          <cell r="H50" t="str">
            <v>1235761700100000000000000</v>
          </cell>
          <cell r="I50" t="str">
            <v>Instalaciones y equipamiento en construcciones</v>
          </cell>
          <cell r="J50">
            <v>0</v>
          </cell>
        </row>
        <row r="51">
          <cell r="H51" t="str">
            <v>1235961900100000000000000</v>
          </cell>
          <cell r="I51" t="str">
            <v>Trabajos de acabados en edificaciones y otros trab</v>
          </cell>
          <cell r="J51">
            <v>0</v>
          </cell>
        </row>
        <row r="52">
          <cell r="H52" t="str">
            <v>1236162100100000000000000</v>
          </cell>
          <cell r="I52" t="str">
            <v>Edificación habitacional</v>
          </cell>
          <cell r="J52">
            <v>0</v>
          </cell>
        </row>
        <row r="53">
          <cell r="H53" t="str">
            <v>12362622001252520201E0103</v>
          </cell>
          <cell r="I53" t="str">
            <v>Edificación Aulas Plantel Pachuca</v>
          </cell>
          <cell r="J53">
            <v>0</v>
          </cell>
        </row>
        <row r="54">
          <cell r="H54" t="str">
            <v>1236362300100000000000000</v>
          </cell>
          <cell r="I54" t="str">
            <v>Construcción de obras para el abastecimiento de ag</v>
          </cell>
          <cell r="J54">
            <v>0</v>
          </cell>
        </row>
        <row r="55">
          <cell r="H55" t="str">
            <v>1236462400100000000000000</v>
          </cell>
          <cell r="I55" t="str">
            <v>División de terrenos y construcción de obras de ur</v>
          </cell>
          <cell r="J55">
            <v>0</v>
          </cell>
        </row>
        <row r="56">
          <cell r="H56" t="str">
            <v>1236562500100000000000000</v>
          </cell>
          <cell r="I56" t="str">
            <v>Construcción de vías de comunicación</v>
          </cell>
          <cell r="J56">
            <v>0</v>
          </cell>
        </row>
        <row r="57">
          <cell r="H57" t="str">
            <v>1236662600100000000000000</v>
          </cell>
          <cell r="I57" t="str">
            <v>Otras construcciones de ingeniería civil u obra pe</v>
          </cell>
          <cell r="J57">
            <v>0</v>
          </cell>
        </row>
        <row r="58">
          <cell r="H58" t="str">
            <v>1236762700100000000000000</v>
          </cell>
          <cell r="I58" t="str">
            <v>Instalaciones y equipamiento en construcciones</v>
          </cell>
          <cell r="J58">
            <v>0</v>
          </cell>
        </row>
        <row r="59">
          <cell r="H59" t="str">
            <v>1236962900100000000000000</v>
          </cell>
          <cell r="I59" t="str">
            <v>Trabajos de acabados en edificaciones y otros trab</v>
          </cell>
          <cell r="J59">
            <v>0</v>
          </cell>
        </row>
        <row r="60">
          <cell r="H60" t="str">
            <v>1239058900100000000000000</v>
          </cell>
          <cell r="I60" t="str">
            <v>Adjudicaciones, Expropiaciones e Indemnizaciones d</v>
          </cell>
          <cell r="J60">
            <v>0</v>
          </cell>
        </row>
        <row r="61">
          <cell r="H61" t="str">
            <v>1241052000000000000000000</v>
          </cell>
          <cell r="I61" t="str">
            <v>Mobiliario y Equipo de Administración Vta</v>
          </cell>
          <cell r="J61">
            <v>0</v>
          </cell>
        </row>
        <row r="62">
          <cell r="H62" t="str">
            <v>12411511001212520201E0103</v>
          </cell>
          <cell r="I62" t="str">
            <v>Muebles de Oficina y Estantería Admón Central Est</v>
          </cell>
          <cell r="J62">
            <v>0</v>
          </cell>
        </row>
        <row r="63">
          <cell r="H63" t="str">
            <v>12411511001212520502E0619</v>
          </cell>
          <cell r="I63" t="str">
            <v>Muebles Ofna y Estant Acts Cults, Dtvas y Rec Est</v>
          </cell>
          <cell r="J63">
            <v>0</v>
          </cell>
        </row>
        <row r="64">
          <cell r="H64" t="str">
            <v>12411511001242520201E0103</v>
          </cell>
          <cell r="I64" t="str">
            <v>Muebles de Oficina y Estantería Admón Central Prop</v>
          </cell>
          <cell r="J64">
            <v>0</v>
          </cell>
        </row>
        <row r="65">
          <cell r="H65" t="str">
            <v>12411511001242520401E0517</v>
          </cell>
          <cell r="I65" t="str">
            <v>Muebles de Oficina y Estantería Equipamiento Prop</v>
          </cell>
          <cell r="J65">
            <v>30000</v>
          </cell>
        </row>
        <row r="66">
          <cell r="H66" t="str">
            <v>12411511001242520502E0619</v>
          </cell>
          <cell r="I66" t="str">
            <v>Muebles Ofna y Estant Acts Cults, Dtvas y Rec Prop</v>
          </cell>
          <cell r="J66">
            <v>0</v>
          </cell>
        </row>
        <row r="67">
          <cell r="H67" t="str">
            <v>12411511001252520201E0103</v>
          </cell>
          <cell r="I67" t="str">
            <v>Muebles de Oficina y Estantería Admón Central Fed</v>
          </cell>
          <cell r="J67">
            <v>0</v>
          </cell>
        </row>
        <row r="68">
          <cell r="H68" t="str">
            <v>12411511001252520402E0104</v>
          </cell>
          <cell r="I68" t="str">
            <v>Muebles de Oficina y Estantería Admón Regional</v>
          </cell>
          <cell r="J68">
            <v>0</v>
          </cell>
        </row>
        <row r="69">
          <cell r="H69" t="str">
            <v>12411511001252520502E0619</v>
          </cell>
          <cell r="I69" t="str">
            <v>Muebles Ofna y Estant Acts Cults, Dtvas y Rec Fed</v>
          </cell>
          <cell r="J69">
            <v>0</v>
          </cell>
        </row>
        <row r="70">
          <cell r="H70" t="str">
            <v>12411511001272520401E0517</v>
          </cell>
          <cell r="I70" t="str">
            <v>Muebles de Oficina</v>
          </cell>
          <cell r="J70">
            <v>0</v>
          </cell>
        </row>
        <row r="71">
          <cell r="H71" t="str">
            <v>1241251200100000000000000</v>
          </cell>
          <cell r="I71" t="str">
            <v>Muebles, excepto de oficina y estantería</v>
          </cell>
          <cell r="J71">
            <v>0</v>
          </cell>
        </row>
        <row r="72">
          <cell r="H72" t="str">
            <v>12413515001212520302E0101</v>
          </cell>
          <cell r="I72" t="str">
            <v>Bienes Informáticos Sistemas de Información Est</v>
          </cell>
          <cell r="J72">
            <v>0</v>
          </cell>
        </row>
        <row r="73">
          <cell r="H73" t="str">
            <v>12413515001212520401E0517</v>
          </cell>
          <cell r="I73" t="str">
            <v>Bienes Informáticos Equipamiento Est</v>
          </cell>
          <cell r="J73">
            <v>0</v>
          </cell>
        </row>
        <row r="74">
          <cell r="H74" t="str">
            <v>12413515001242520103E0205</v>
          </cell>
          <cell r="I74" t="str">
            <v>Bienes Informáticos Becas Ing Prop</v>
          </cell>
          <cell r="J74">
            <v>0</v>
          </cell>
        </row>
        <row r="75">
          <cell r="H75" t="str">
            <v>12413515001242520201E0103</v>
          </cell>
          <cell r="I75" t="str">
            <v>Bienes Informáticos Administración Central Prop</v>
          </cell>
          <cell r="J75">
            <v>0</v>
          </cell>
        </row>
        <row r="76">
          <cell r="H76" t="str">
            <v>12413515001242520401E0517</v>
          </cell>
          <cell r="I76" t="str">
            <v>Bienes Informáticos Equipamiento Ing Prop</v>
          </cell>
          <cell r="J76">
            <v>2939113</v>
          </cell>
        </row>
        <row r="77">
          <cell r="H77" t="str">
            <v>12413515001242520501E0206</v>
          </cell>
          <cell r="I77" t="str">
            <v>Bienes Informáticos Difusión Institucional Prop</v>
          </cell>
          <cell r="J77">
            <v>0</v>
          </cell>
        </row>
        <row r="78">
          <cell r="H78" t="str">
            <v>12413515001252520302E0101</v>
          </cell>
          <cell r="I78" t="str">
            <v>Bienes Informáticos Sistemas de Información Fed</v>
          </cell>
          <cell r="J78">
            <v>0</v>
          </cell>
        </row>
        <row r="79">
          <cell r="H79" t="str">
            <v>12413515001252520401E0517</v>
          </cell>
          <cell r="I79" t="str">
            <v>Bienes Informáticos Equipamiento Fed</v>
          </cell>
          <cell r="J79">
            <v>0</v>
          </cell>
        </row>
        <row r="80">
          <cell r="H80" t="str">
            <v>12413515001252520402E0104</v>
          </cell>
          <cell r="I80" t="str">
            <v>Bienes Informáticos Administración Reg Fed</v>
          </cell>
          <cell r="J80">
            <v>0</v>
          </cell>
        </row>
        <row r="81">
          <cell r="H81" t="str">
            <v>12413515001272520401E0517</v>
          </cell>
          <cell r="I81" t="str">
            <v>Equipo de Cómputo</v>
          </cell>
          <cell r="J81">
            <v>0</v>
          </cell>
        </row>
        <row r="82">
          <cell r="H82" t="str">
            <v>12419519001242520401E0517</v>
          </cell>
          <cell r="I82" t="str">
            <v>Equipo de Administración Equipamiento Prop</v>
          </cell>
          <cell r="J82">
            <v>753190</v>
          </cell>
        </row>
        <row r="83">
          <cell r="H83" t="str">
            <v>12419519001252520402E0104</v>
          </cell>
          <cell r="I83" t="str">
            <v>Equipo de Administración Admón Reg Fed</v>
          </cell>
          <cell r="J83">
            <v>0</v>
          </cell>
        </row>
        <row r="84">
          <cell r="H84" t="str">
            <v>12419519001272520201E0103</v>
          </cell>
          <cell r="I84" t="str">
            <v>Equipo de Oficina</v>
          </cell>
          <cell r="J84">
            <v>0</v>
          </cell>
        </row>
        <row r="85">
          <cell r="H85" t="str">
            <v>12419519001272520401E0517</v>
          </cell>
          <cell r="I85" t="str">
            <v>Otros mobiliarios</v>
          </cell>
          <cell r="J85">
            <v>0</v>
          </cell>
        </row>
        <row r="86">
          <cell r="H86" t="str">
            <v>1241951900200000000000000</v>
          </cell>
          <cell r="I86" t="str">
            <v>Adjudicaciones, Expropiaciones e Indemnizaciones d</v>
          </cell>
          <cell r="J86">
            <v>0</v>
          </cell>
        </row>
        <row r="87">
          <cell r="H87" t="str">
            <v>12421521001152520402E0104</v>
          </cell>
          <cell r="I87" t="str">
            <v>Equipos y Aparatos Audiovisuales Admón Reg Fed</v>
          </cell>
          <cell r="J87">
            <v>0</v>
          </cell>
        </row>
        <row r="88">
          <cell r="H88" t="str">
            <v>12421521001252520402E0104</v>
          </cell>
          <cell r="I88" t="str">
            <v>Equipos y Aparatos Audiovisuales Admón Reg Fed</v>
          </cell>
          <cell r="J88">
            <v>0</v>
          </cell>
        </row>
        <row r="89">
          <cell r="H89" t="str">
            <v>12422522001252520402E0104</v>
          </cell>
          <cell r="I89" t="str">
            <v>Aparatos Deportivos Admón Reg Fed</v>
          </cell>
          <cell r="J89">
            <v>0</v>
          </cell>
        </row>
        <row r="90">
          <cell r="H90" t="str">
            <v>12423523001252520402E0104</v>
          </cell>
          <cell r="I90" t="str">
            <v>Cámaras Fotográficas y de Video Admon Reg Fed</v>
          </cell>
          <cell r="J90">
            <v>0</v>
          </cell>
        </row>
        <row r="91">
          <cell r="H91" t="str">
            <v>12429529001152520402E0104</v>
          </cell>
          <cell r="I91" t="str">
            <v>Equipo Educacional y Recreativo Admón Reg Fed</v>
          </cell>
          <cell r="J91">
            <v>0</v>
          </cell>
        </row>
        <row r="92">
          <cell r="H92" t="str">
            <v>12429529001212520401E0517</v>
          </cell>
          <cell r="I92" t="str">
            <v>Equipo Educacional y Recreativo Equipamiento Est</v>
          </cell>
          <cell r="J92">
            <v>0</v>
          </cell>
        </row>
        <row r="93">
          <cell r="H93" t="str">
            <v>12429529001242520401E0517</v>
          </cell>
          <cell r="I93" t="str">
            <v>Equipo Educacional y Recreativo Equipamiento Prop</v>
          </cell>
          <cell r="J93">
            <v>0</v>
          </cell>
        </row>
        <row r="94">
          <cell r="H94" t="str">
            <v>12429529001252520401E0517</v>
          </cell>
          <cell r="I94" t="str">
            <v>Equipo Educacional y Recreativo Equipamiento Fed</v>
          </cell>
          <cell r="J94">
            <v>0</v>
          </cell>
        </row>
        <row r="95">
          <cell r="H95" t="str">
            <v>12429529001252520402E0104</v>
          </cell>
          <cell r="I95" t="str">
            <v>Equipo Educacional y Recreativo Admón Reg Fed</v>
          </cell>
          <cell r="J95">
            <v>0</v>
          </cell>
        </row>
        <row r="96">
          <cell r="H96" t="str">
            <v>12429529001272520401E0517</v>
          </cell>
          <cell r="I96" t="str">
            <v>Mobiliario de Aulas</v>
          </cell>
          <cell r="J96">
            <v>0</v>
          </cell>
        </row>
        <row r="97">
          <cell r="H97" t="str">
            <v>12431531001252520402E0104</v>
          </cell>
          <cell r="I97" t="str">
            <v>Equipo Médico y de Laboratorio Admon Reg Fed</v>
          </cell>
          <cell r="J97">
            <v>0</v>
          </cell>
        </row>
        <row r="98">
          <cell r="H98" t="str">
            <v>1243253200100000000000000</v>
          </cell>
          <cell r="I98" t="str">
            <v>Instrumental Médico y de Laboratorio</v>
          </cell>
          <cell r="J98">
            <v>0</v>
          </cell>
        </row>
        <row r="99">
          <cell r="H99" t="str">
            <v>12432532001252520402E0104</v>
          </cell>
          <cell r="I99" t="str">
            <v>Instrumental Médico y de Laboratorio Admón Reg Fed</v>
          </cell>
          <cell r="J99">
            <v>0</v>
          </cell>
        </row>
        <row r="100">
          <cell r="H100" t="str">
            <v>12441541001272520401E0517</v>
          </cell>
          <cell r="I100" t="str">
            <v>Vehículos y Equipo Terrestre Material</v>
          </cell>
          <cell r="J100">
            <v>0</v>
          </cell>
        </row>
        <row r="101">
          <cell r="H101" t="str">
            <v>1244254200100000000000000</v>
          </cell>
          <cell r="I101" t="str">
            <v>Carrocerías y remolques</v>
          </cell>
          <cell r="J101">
            <v>0</v>
          </cell>
        </row>
        <row r="102">
          <cell r="H102" t="str">
            <v>1244354300100000000000000</v>
          </cell>
          <cell r="I102" t="str">
            <v>Vehículos y Equipo Aéreo</v>
          </cell>
          <cell r="J102">
            <v>0</v>
          </cell>
        </row>
        <row r="103">
          <cell r="H103" t="str">
            <v>1244454400100000000000000</v>
          </cell>
          <cell r="I103" t="str">
            <v>Equipo ferroviario</v>
          </cell>
          <cell r="J103">
            <v>0</v>
          </cell>
        </row>
        <row r="104">
          <cell r="H104" t="str">
            <v>1244554500100000000000000</v>
          </cell>
          <cell r="I104" t="str">
            <v>Vehículos y Equipo Acuático</v>
          </cell>
          <cell r="J104">
            <v>0</v>
          </cell>
        </row>
        <row r="105">
          <cell r="H105" t="str">
            <v>1244954900100000000000000</v>
          </cell>
          <cell r="I105" t="str">
            <v>Otros equipos de transporte</v>
          </cell>
          <cell r="J105">
            <v>0</v>
          </cell>
        </row>
        <row r="106">
          <cell r="H106" t="str">
            <v>1245055100100000000000000</v>
          </cell>
          <cell r="I106" t="str">
            <v>Maquinaria y Equipo de Seguridad Pública</v>
          </cell>
          <cell r="J106">
            <v>0</v>
          </cell>
        </row>
        <row r="107">
          <cell r="H107" t="str">
            <v>1246156100100000000000000</v>
          </cell>
          <cell r="I107" t="str">
            <v>Maquinaria y equipo agropecuario</v>
          </cell>
          <cell r="J107">
            <v>0</v>
          </cell>
        </row>
        <row r="108">
          <cell r="H108" t="str">
            <v>12462562001252520402E0104</v>
          </cell>
          <cell r="I108" t="str">
            <v>Maquinaria y Equipo Industrial Admón Reg Fed</v>
          </cell>
          <cell r="J108">
            <v>0</v>
          </cell>
        </row>
        <row r="109">
          <cell r="H109" t="str">
            <v>1246356300100000000000000</v>
          </cell>
          <cell r="I109" t="str">
            <v>Equipo de Construcción</v>
          </cell>
          <cell r="J109">
            <v>0</v>
          </cell>
        </row>
        <row r="110">
          <cell r="H110" t="str">
            <v>12464564001252520402E0104</v>
          </cell>
          <cell r="I110" t="str">
            <v>Sists Aire Acond, Calef y Ref Ind Adm Reg Fed</v>
          </cell>
          <cell r="J110">
            <v>0</v>
          </cell>
        </row>
        <row r="111">
          <cell r="H111" t="str">
            <v>12465565001242520401E0517</v>
          </cell>
          <cell r="I111" t="str">
            <v>Equipos y Aparatos de Comun y Telec Eq Ing Prop</v>
          </cell>
          <cell r="J111">
            <v>200000</v>
          </cell>
        </row>
        <row r="112">
          <cell r="H112" t="str">
            <v>12465565001272520401E0517</v>
          </cell>
          <cell r="I112" t="str">
            <v>Equipos y Aparatos de Comun y Telec Eq Otrs Rec</v>
          </cell>
          <cell r="J112">
            <v>0</v>
          </cell>
        </row>
        <row r="113">
          <cell r="H113" t="str">
            <v>1246656600100000000000000</v>
          </cell>
          <cell r="I113" t="str">
            <v>Equipos de generación eléctrica, aparatos y acceso</v>
          </cell>
          <cell r="J113">
            <v>0</v>
          </cell>
        </row>
        <row r="114">
          <cell r="H114" t="str">
            <v>12467567001242520401E0517</v>
          </cell>
          <cell r="I114" t="str">
            <v>Herramientas y Máquinas-Herramientas Equip Ing Pro</v>
          </cell>
          <cell r="J114">
            <v>0</v>
          </cell>
        </row>
        <row r="115">
          <cell r="H115" t="str">
            <v>12467567001252520402E0104</v>
          </cell>
          <cell r="I115" t="str">
            <v>Herramientas y Maquinaria-Herramienta Admn Reg Fed</v>
          </cell>
          <cell r="J115">
            <v>0</v>
          </cell>
        </row>
        <row r="116">
          <cell r="H116" t="str">
            <v>12467567001272520401E0517</v>
          </cell>
          <cell r="I116" t="str">
            <v>Herramientas y Equipo</v>
          </cell>
          <cell r="J116">
            <v>0</v>
          </cell>
        </row>
        <row r="117">
          <cell r="H117" t="str">
            <v>12469569001272520401E0517</v>
          </cell>
          <cell r="I117" t="str">
            <v>Otros Equipos</v>
          </cell>
          <cell r="J117">
            <v>0</v>
          </cell>
        </row>
        <row r="118">
          <cell r="H118" t="str">
            <v>12471513001212520302E0101</v>
          </cell>
          <cell r="I118" t="str">
            <v>Bienes Artísticos y Culturales Sists de Inf Est</v>
          </cell>
          <cell r="J118">
            <v>0</v>
          </cell>
        </row>
        <row r="119">
          <cell r="H119" t="str">
            <v>12471513001212520401E0517</v>
          </cell>
          <cell r="I119" t="str">
            <v>Bienes Artísticos y Culturales Equipamiento Est</v>
          </cell>
          <cell r="J119">
            <v>0</v>
          </cell>
        </row>
        <row r="120">
          <cell r="H120" t="str">
            <v>12471513001242520302E0101</v>
          </cell>
          <cell r="I120" t="str">
            <v>Bienes Artísticos y Culturales Sists de Inf Prop</v>
          </cell>
          <cell r="J120">
            <v>0</v>
          </cell>
        </row>
        <row r="121">
          <cell r="H121" t="str">
            <v>12471513001242520401E0517</v>
          </cell>
          <cell r="I121" t="str">
            <v>Bienes Artísticos y Culturales Equipamiento Prop</v>
          </cell>
          <cell r="J121">
            <v>0</v>
          </cell>
        </row>
        <row r="122">
          <cell r="H122" t="str">
            <v>12471513001252520302E0101</v>
          </cell>
          <cell r="I122" t="str">
            <v>Bienes Artísticos y Culturales Sists de Inf Fed</v>
          </cell>
          <cell r="J122">
            <v>0</v>
          </cell>
        </row>
        <row r="123">
          <cell r="H123" t="str">
            <v>12471513001252520401E0517</v>
          </cell>
          <cell r="I123" t="str">
            <v>Bienes Artísticos y Culturales Equipamiento Fed</v>
          </cell>
          <cell r="J123">
            <v>0</v>
          </cell>
        </row>
        <row r="124">
          <cell r="H124" t="str">
            <v>1247251400100000000000000</v>
          </cell>
          <cell r="I124" t="str">
            <v>Objetos de valor</v>
          </cell>
          <cell r="J124">
            <v>0</v>
          </cell>
        </row>
        <row r="125">
          <cell r="H125" t="str">
            <v>1248157100100000000000000</v>
          </cell>
          <cell r="I125" t="str">
            <v>Bovinos</v>
          </cell>
          <cell r="J125">
            <v>0</v>
          </cell>
        </row>
        <row r="126">
          <cell r="H126" t="str">
            <v>1248257200100000000000000</v>
          </cell>
          <cell r="I126" t="str">
            <v>Porcinos</v>
          </cell>
          <cell r="J126">
            <v>0</v>
          </cell>
        </row>
        <row r="127">
          <cell r="H127" t="str">
            <v>1248357300100000000000000</v>
          </cell>
          <cell r="I127" t="str">
            <v>Aves</v>
          </cell>
          <cell r="J127">
            <v>0</v>
          </cell>
        </row>
        <row r="128">
          <cell r="H128" t="str">
            <v>1248457400100000000000000</v>
          </cell>
          <cell r="I128" t="str">
            <v>Ovinos y caprinos</v>
          </cell>
          <cell r="J128">
            <v>0</v>
          </cell>
        </row>
        <row r="129">
          <cell r="H129" t="str">
            <v>1248557500100000000000000</v>
          </cell>
          <cell r="I129" t="str">
            <v>Peces y Acuicultura</v>
          </cell>
          <cell r="J129">
            <v>0</v>
          </cell>
        </row>
        <row r="130">
          <cell r="H130" t="str">
            <v>1248657600100000000000000</v>
          </cell>
          <cell r="I130" t="str">
            <v>Equinos</v>
          </cell>
          <cell r="J130">
            <v>0</v>
          </cell>
        </row>
        <row r="131">
          <cell r="H131" t="str">
            <v>1248757700100000000000000</v>
          </cell>
          <cell r="I131" t="str">
            <v>Especies menores y de zoológico</v>
          </cell>
          <cell r="J131">
            <v>0</v>
          </cell>
        </row>
        <row r="132">
          <cell r="H132" t="str">
            <v>1248857800100000000000000</v>
          </cell>
          <cell r="I132" t="str">
            <v>Arboles y plantas</v>
          </cell>
          <cell r="J132">
            <v>0</v>
          </cell>
        </row>
        <row r="133">
          <cell r="H133" t="str">
            <v>1248957900100000000000000</v>
          </cell>
          <cell r="I133" t="str">
            <v>Otros activos biológicos</v>
          </cell>
          <cell r="J133">
            <v>0</v>
          </cell>
        </row>
        <row r="134">
          <cell r="H134" t="str">
            <v>12510591001242520401E0517</v>
          </cell>
          <cell r="I134" t="str">
            <v>Software Microsoft Office</v>
          </cell>
          <cell r="J134">
            <v>0</v>
          </cell>
        </row>
        <row r="135">
          <cell r="H135" t="str">
            <v>12510591001272520401E0517</v>
          </cell>
          <cell r="I135" t="str">
            <v>Software Microsoft Office</v>
          </cell>
          <cell r="J135">
            <v>0</v>
          </cell>
        </row>
        <row r="136">
          <cell r="H136" t="str">
            <v>1252159200100000000000000</v>
          </cell>
          <cell r="I136" t="str">
            <v>Patentes</v>
          </cell>
          <cell r="J136">
            <v>0</v>
          </cell>
        </row>
        <row r="137">
          <cell r="H137" t="str">
            <v>1252259300100000000000000</v>
          </cell>
          <cell r="I137" t="str">
            <v>Marcas</v>
          </cell>
          <cell r="J137">
            <v>0</v>
          </cell>
        </row>
        <row r="138">
          <cell r="H138" t="str">
            <v>1252359400100000000000000</v>
          </cell>
          <cell r="I138" t="str">
            <v>Derechos</v>
          </cell>
          <cell r="J138">
            <v>0</v>
          </cell>
        </row>
        <row r="139">
          <cell r="H139" t="str">
            <v>1253159500100000000000000</v>
          </cell>
          <cell r="I139" t="str">
            <v>Concesiones</v>
          </cell>
          <cell r="J139">
            <v>0</v>
          </cell>
        </row>
        <row r="140">
          <cell r="H140" t="str">
            <v>1253259600100000000000000</v>
          </cell>
          <cell r="I140" t="str">
            <v>Franquicias</v>
          </cell>
          <cell r="J140">
            <v>0</v>
          </cell>
        </row>
        <row r="141">
          <cell r="H141" t="str">
            <v>12541597001242520401E0517</v>
          </cell>
          <cell r="I141" t="str">
            <v>Licencias Informáticas e Intelectuales Equip Ing P</v>
          </cell>
          <cell r="J141">
            <v>0</v>
          </cell>
        </row>
        <row r="142">
          <cell r="H142" t="str">
            <v>12541597001272520401E0517</v>
          </cell>
          <cell r="I142" t="str">
            <v>Licencias Informáticas e Intelectuales Equip Otrs</v>
          </cell>
          <cell r="J142">
            <v>0</v>
          </cell>
        </row>
        <row r="143">
          <cell r="H143" t="str">
            <v>1254259800100000000000000</v>
          </cell>
          <cell r="I143" t="str">
            <v>Licencias industriales, comerciales y otras</v>
          </cell>
          <cell r="J143">
            <v>0</v>
          </cell>
        </row>
        <row r="144">
          <cell r="H144" t="str">
            <v>1259059900100000000000000</v>
          </cell>
          <cell r="I144" t="str">
            <v>Otros activos intangibles</v>
          </cell>
          <cell r="J144">
            <v>0</v>
          </cell>
        </row>
        <row r="145">
          <cell r="H145" t="str">
            <v>1271063100100000000000000</v>
          </cell>
          <cell r="I145" t="str">
            <v>Estudios, formulación y evaluación de proyectos pr</v>
          </cell>
          <cell r="J145">
            <v>0</v>
          </cell>
        </row>
        <row r="146">
          <cell r="H146" t="str">
            <v>1272000000100000000000000</v>
          </cell>
          <cell r="I146" t="str">
            <v>Subcuenta 1</v>
          </cell>
          <cell r="J146">
            <v>0</v>
          </cell>
        </row>
        <row r="147">
          <cell r="H147" t="str">
            <v>1273000000100000000000000</v>
          </cell>
          <cell r="I147" t="str">
            <v>Subcuenta 1</v>
          </cell>
          <cell r="J147">
            <v>0</v>
          </cell>
        </row>
        <row r="148">
          <cell r="H148" t="str">
            <v>1274000000100000000000000</v>
          </cell>
          <cell r="I148" t="str">
            <v>Subcuenta 1</v>
          </cell>
          <cell r="J148">
            <v>0</v>
          </cell>
        </row>
        <row r="149">
          <cell r="H149" t="str">
            <v>1275000000100000000000000</v>
          </cell>
          <cell r="I149" t="str">
            <v>Subcuenta 1</v>
          </cell>
          <cell r="J149">
            <v>0</v>
          </cell>
        </row>
        <row r="150">
          <cell r="H150" t="str">
            <v>1279000000100000000000000</v>
          </cell>
          <cell r="I150" t="str">
            <v>Subcuenta 1</v>
          </cell>
          <cell r="J150">
            <v>0</v>
          </cell>
        </row>
        <row r="151">
          <cell r="H151" t="str">
            <v>1281000000100000000000000</v>
          </cell>
          <cell r="I151" t="str">
            <v>Subcuenta 1</v>
          </cell>
          <cell r="J151">
            <v>0</v>
          </cell>
        </row>
        <row r="152">
          <cell r="H152" t="str">
            <v>1282000000100000000000000</v>
          </cell>
          <cell r="I152" t="str">
            <v>Subcuenta 1</v>
          </cell>
          <cell r="J152">
            <v>0</v>
          </cell>
        </row>
        <row r="153">
          <cell r="H153" t="str">
            <v>1283000000100000000000000</v>
          </cell>
          <cell r="I153" t="str">
            <v>Subcuenta 1</v>
          </cell>
          <cell r="J153">
            <v>0</v>
          </cell>
        </row>
        <row r="154">
          <cell r="H154" t="str">
            <v>1284000000100000000000000</v>
          </cell>
          <cell r="I154" t="str">
            <v>Subcuenta 1</v>
          </cell>
          <cell r="J154">
            <v>0</v>
          </cell>
        </row>
        <row r="155">
          <cell r="H155" t="str">
            <v>1289000000100000000000000</v>
          </cell>
          <cell r="I155" t="str">
            <v>Subcuenta 1</v>
          </cell>
          <cell r="J155">
            <v>0</v>
          </cell>
        </row>
        <row r="156">
          <cell r="H156" t="str">
            <v>1291000000100000000000000</v>
          </cell>
          <cell r="I156" t="str">
            <v>Subcuenta 1</v>
          </cell>
          <cell r="J156">
            <v>0</v>
          </cell>
        </row>
        <row r="157">
          <cell r="H157" t="str">
            <v>1292000000100000000000000</v>
          </cell>
          <cell r="I157" t="str">
            <v>Subcuenta 1</v>
          </cell>
          <cell r="J157">
            <v>0</v>
          </cell>
        </row>
        <row r="158">
          <cell r="H158" t="str">
            <v>1293000000100000000000000</v>
          </cell>
          <cell r="I158" t="str">
            <v>Subcuenta 1</v>
          </cell>
          <cell r="J158">
            <v>0</v>
          </cell>
        </row>
        <row r="159">
          <cell r="H159" t="str">
            <v>5111011100100000000000000</v>
          </cell>
          <cell r="I159" t="str">
            <v>Dietas</v>
          </cell>
          <cell r="J159">
            <v>0</v>
          </cell>
        </row>
        <row r="160">
          <cell r="H160" t="str">
            <v>5111011200100000000000000</v>
          </cell>
          <cell r="I160" t="str">
            <v>Haberes</v>
          </cell>
          <cell r="J160">
            <v>0</v>
          </cell>
        </row>
        <row r="161">
          <cell r="H161" t="str">
            <v>51110113001112520103E0207</v>
          </cell>
          <cell r="I161" t="str">
            <v>Sueldos Atención Compensatoria Est</v>
          </cell>
          <cell r="J161">
            <v>0</v>
          </cell>
        </row>
        <row r="162">
          <cell r="H162" t="str">
            <v>51110113001112520201E0103</v>
          </cell>
          <cell r="I162" t="str">
            <v>Sueldos Administración Central Est</v>
          </cell>
          <cell r="J162">
            <v>0</v>
          </cell>
        </row>
        <row r="163">
          <cell r="H163" t="str">
            <v>51110113001112520202E0125</v>
          </cell>
          <cell r="I163" t="str">
            <v>Sueldos Servicios Personales Est</v>
          </cell>
          <cell r="J163">
            <v>140801148</v>
          </cell>
        </row>
        <row r="164">
          <cell r="H164" t="str">
            <v>51110113001152520103E0207</v>
          </cell>
          <cell r="I164" t="str">
            <v>Sueldos Atención Compensatoria Fed</v>
          </cell>
          <cell r="J164">
            <v>0</v>
          </cell>
        </row>
        <row r="165">
          <cell r="H165" t="str">
            <v>51110113001152520201E0103</v>
          </cell>
          <cell r="I165" t="str">
            <v>Sueldos Administración Central Fed</v>
          </cell>
          <cell r="J165">
            <v>0</v>
          </cell>
        </row>
        <row r="166">
          <cell r="H166" t="str">
            <v>51110113001152520202E0125</v>
          </cell>
          <cell r="I166" t="str">
            <v>Sueldos Servicios Personales Fed</v>
          </cell>
          <cell r="J166">
            <v>140801148</v>
          </cell>
        </row>
        <row r="167">
          <cell r="H167" t="str">
            <v>5111011400100000000000000</v>
          </cell>
          <cell r="I167" t="str">
            <v>Remuneraciones por adscripción laboral en el extra</v>
          </cell>
          <cell r="J167">
            <v>0</v>
          </cell>
        </row>
        <row r="168">
          <cell r="H168" t="str">
            <v>51120121001112520201E0103</v>
          </cell>
          <cell r="I168" t="str">
            <v>Honorarios Asimilados Administración Central Est</v>
          </cell>
          <cell r="J168">
            <v>0</v>
          </cell>
        </row>
        <row r="169">
          <cell r="H169" t="str">
            <v>51120121001152520201E0103</v>
          </cell>
          <cell r="I169" t="str">
            <v>Honorarios Asimilados Administración Central Fed</v>
          </cell>
          <cell r="J169">
            <v>0</v>
          </cell>
        </row>
        <row r="170">
          <cell r="H170" t="str">
            <v>5112012200100000000000000</v>
          </cell>
          <cell r="I170" t="str">
            <v>Sueldo Base a Personal Eventual</v>
          </cell>
          <cell r="J170">
            <v>0</v>
          </cell>
        </row>
        <row r="171">
          <cell r="H171" t="str">
            <v>5112012200200000000000000</v>
          </cell>
          <cell r="I171" t="str">
            <v>Compensaciones a sustitutos de profesores</v>
          </cell>
          <cell r="J171">
            <v>0</v>
          </cell>
        </row>
        <row r="172">
          <cell r="H172" t="str">
            <v>5112012200300000000000000</v>
          </cell>
          <cell r="I172" t="str">
            <v>Lista de Raya</v>
          </cell>
          <cell r="J172">
            <v>0</v>
          </cell>
        </row>
        <row r="173">
          <cell r="H173" t="str">
            <v>5112012300100000000000000</v>
          </cell>
          <cell r="I173" t="str">
            <v>Retribuciones por servicios de carácter social</v>
          </cell>
          <cell r="J173">
            <v>0</v>
          </cell>
        </row>
        <row r="174">
          <cell r="H174" t="str">
            <v>5112012400100000000000000</v>
          </cell>
          <cell r="I174" t="str">
            <v>Retribuciónalosrepresentantesdelostrabajadoresydel</v>
          </cell>
          <cell r="J174">
            <v>0</v>
          </cell>
        </row>
        <row r="175">
          <cell r="H175" t="str">
            <v>51130131001112520103E0207</v>
          </cell>
          <cell r="I175" t="str">
            <v>Prima Quinquenal Atención Compensatoria Est</v>
          </cell>
          <cell r="J175">
            <v>0</v>
          </cell>
        </row>
        <row r="176">
          <cell r="H176" t="str">
            <v>51130131001112520201E0103</v>
          </cell>
          <cell r="I176" t="str">
            <v>Prima Quinquenal Administración Central Est</v>
          </cell>
          <cell r="J176">
            <v>0</v>
          </cell>
        </row>
        <row r="177">
          <cell r="H177" t="str">
            <v>51130131001152520103E0207</v>
          </cell>
          <cell r="I177" t="str">
            <v>Prima Quinquenal Atención Compensatoria Fed</v>
          </cell>
          <cell r="J177">
            <v>0</v>
          </cell>
        </row>
        <row r="178">
          <cell r="H178" t="str">
            <v>51130131001152520201E0103</v>
          </cell>
          <cell r="I178" t="str">
            <v>Prima Quinquenal Administración Central Fed</v>
          </cell>
          <cell r="J178">
            <v>0</v>
          </cell>
        </row>
        <row r="179">
          <cell r="H179" t="str">
            <v>5113013100200000000000000</v>
          </cell>
          <cell r="I179" t="str">
            <v>Acreditaciónporañosdeserviciosenladocenciayalperso</v>
          </cell>
          <cell r="J179">
            <v>0</v>
          </cell>
        </row>
        <row r="180">
          <cell r="H180" t="str">
            <v>51130131003112520103E0207</v>
          </cell>
          <cell r="I180" t="str">
            <v>Prima de Antigüedad Anten Compen Est</v>
          </cell>
          <cell r="J180">
            <v>0</v>
          </cell>
        </row>
        <row r="181">
          <cell r="H181" t="str">
            <v>51130131003112520201E0103</v>
          </cell>
          <cell r="I181" t="str">
            <v>Prima de Antigüedad Admón Central Est</v>
          </cell>
          <cell r="J181">
            <v>0</v>
          </cell>
        </row>
        <row r="182">
          <cell r="H182" t="str">
            <v>51130131003112520202E0125</v>
          </cell>
          <cell r="I182" t="str">
            <v>Prima de Antigüedad Servicios Personales Est</v>
          </cell>
          <cell r="J182">
            <v>5975566</v>
          </cell>
        </row>
        <row r="183">
          <cell r="H183" t="str">
            <v>51130131003152520103E0207</v>
          </cell>
          <cell r="I183" t="str">
            <v>Prima de Antigüedad Anten Compen Fed</v>
          </cell>
          <cell r="J183">
            <v>0</v>
          </cell>
        </row>
        <row r="184">
          <cell r="H184" t="str">
            <v>51130131003152520201E0103</v>
          </cell>
          <cell r="I184" t="str">
            <v>Prima de Antigüedad Admón Central  Fed</v>
          </cell>
          <cell r="J184">
            <v>0</v>
          </cell>
        </row>
        <row r="185">
          <cell r="H185" t="str">
            <v>51130131003152520202E0125</v>
          </cell>
          <cell r="I185" t="str">
            <v>Prima de Antigüedad Servicios Personales Fed</v>
          </cell>
          <cell r="J185">
            <v>5975566</v>
          </cell>
        </row>
        <row r="186">
          <cell r="H186" t="str">
            <v>51130132001112520103E0207</v>
          </cell>
          <cell r="I186" t="str">
            <v>Prima de Vacaciones y Dominical Aten Compensat Est</v>
          </cell>
          <cell r="J186">
            <v>0</v>
          </cell>
        </row>
        <row r="187">
          <cell r="H187" t="str">
            <v>51130132001112520201E0103</v>
          </cell>
          <cell r="I187" t="str">
            <v>Prima de Vacaciones y Dominical Admón Central Est</v>
          </cell>
          <cell r="J187">
            <v>0</v>
          </cell>
        </row>
        <row r="188">
          <cell r="H188" t="str">
            <v>51130132001112520202E0125</v>
          </cell>
          <cell r="I188" t="str">
            <v>Prima Vacacional y Dom Serv Personales Est</v>
          </cell>
          <cell r="J188">
            <v>10033566</v>
          </cell>
        </row>
        <row r="189">
          <cell r="H189" t="str">
            <v>51130132001152520103E0207</v>
          </cell>
          <cell r="I189" t="str">
            <v>Prima de Vacaciones y Dominical Aten Compensat Fed</v>
          </cell>
          <cell r="J189">
            <v>0</v>
          </cell>
        </row>
        <row r="190">
          <cell r="H190" t="str">
            <v>51130132001152520201E0103</v>
          </cell>
          <cell r="I190" t="str">
            <v>Prima de Vacaciones y Dominical Admón Central Fed</v>
          </cell>
          <cell r="J190">
            <v>0</v>
          </cell>
        </row>
        <row r="191">
          <cell r="H191" t="str">
            <v>51130132001152520202E0125</v>
          </cell>
          <cell r="I191" t="str">
            <v>Prima Vacacional y Dom Serv Personales Fed</v>
          </cell>
          <cell r="J191">
            <v>10033566</v>
          </cell>
        </row>
        <row r="192">
          <cell r="H192" t="str">
            <v>51130132002112520103E0207</v>
          </cell>
          <cell r="I192" t="str">
            <v>Gratificación Anual Atención Compensatoria Est</v>
          </cell>
          <cell r="J192">
            <v>0</v>
          </cell>
        </row>
        <row r="193">
          <cell r="H193" t="str">
            <v>51130132002112520201E0103</v>
          </cell>
          <cell r="I193" t="str">
            <v>Gratificación Anual Admón Central Est</v>
          </cell>
          <cell r="J193">
            <v>0</v>
          </cell>
        </row>
        <row r="194">
          <cell r="H194" t="str">
            <v>51130132002112520202E0125</v>
          </cell>
          <cell r="I194" t="str">
            <v>Gratificación Anual Servicios Personales Est</v>
          </cell>
          <cell r="J194">
            <v>16722594</v>
          </cell>
        </row>
        <row r="195">
          <cell r="H195" t="str">
            <v>51130132002142520103E0207</v>
          </cell>
          <cell r="I195" t="str">
            <v>Gratificación Anual Atención Compensatoria Prop</v>
          </cell>
          <cell r="J195">
            <v>0</v>
          </cell>
        </row>
        <row r="196">
          <cell r="H196" t="str">
            <v>51130132002142520201E0103</v>
          </cell>
          <cell r="I196" t="str">
            <v>Gratificación Anual Admón Central Propios</v>
          </cell>
          <cell r="J196">
            <v>0</v>
          </cell>
        </row>
        <row r="197">
          <cell r="H197" t="str">
            <v>51130132002142520202E0125</v>
          </cell>
          <cell r="I197" t="str">
            <v>Gratificación Anual Servicios Personales Prop</v>
          </cell>
          <cell r="J197">
            <v>15644547</v>
          </cell>
        </row>
        <row r="198">
          <cell r="H198" t="str">
            <v>51130132002152520103E0207</v>
          </cell>
          <cell r="I198" t="str">
            <v>Gratificación Anual Atención Compensatoria Fed</v>
          </cell>
          <cell r="J198">
            <v>0</v>
          </cell>
        </row>
        <row r="199">
          <cell r="H199" t="str">
            <v>51130132002152520201E0103</v>
          </cell>
          <cell r="I199" t="str">
            <v>Gratificación Anual Admón Central Fed</v>
          </cell>
          <cell r="J199">
            <v>0</v>
          </cell>
        </row>
        <row r="200">
          <cell r="H200" t="str">
            <v>51130132002152520202E0125</v>
          </cell>
          <cell r="I200" t="str">
            <v>Gratificación Anual Servicios Personales Fed</v>
          </cell>
          <cell r="J200">
            <v>16722594</v>
          </cell>
        </row>
        <row r="201">
          <cell r="H201" t="str">
            <v>5113013300100000000000000</v>
          </cell>
          <cell r="I201" t="str">
            <v>Horas extras</v>
          </cell>
          <cell r="J201">
            <v>0</v>
          </cell>
        </row>
        <row r="202">
          <cell r="H202" t="str">
            <v>51130134001112520201E0103</v>
          </cell>
          <cell r="I202" t="str">
            <v>Compensaciones Admón Central Est</v>
          </cell>
          <cell r="J202">
            <v>0</v>
          </cell>
        </row>
        <row r="203">
          <cell r="H203" t="str">
            <v>51130134001152520201E0103</v>
          </cell>
          <cell r="I203" t="str">
            <v>Compensaciones Admón Central Fed</v>
          </cell>
          <cell r="J203">
            <v>0</v>
          </cell>
        </row>
        <row r="204">
          <cell r="H204" t="str">
            <v>5113013400200000000000000</v>
          </cell>
          <cell r="I204" t="str">
            <v>Compensaciones cuerpos de seguridad</v>
          </cell>
          <cell r="J204">
            <v>0</v>
          </cell>
        </row>
        <row r="205">
          <cell r="H205" t="str">
            <v>5113013400300000000000000</v>
          </cell>
          <cell r="I205" t="str">
            <v>Compensación por Actualización y Formación Académi</v>
          </cell>
          <cell r="J205">
            <v>0</v>
          </cell>
        </row>
        <row r="206">
          <cell r="H206" t="str">
            <v>5113013400400000000000000</v>
          </cell>
          <cell r="I206" t="str">
            <v>Acreditación por titulación en la docencia</v>
          </cell>
          <cell r="J206">
            <v>0</v>
          </cell>
        </row>
        <row r="207">
          <cell r="H207" t="str">
            <v>5113013400500000000000000</v>
          </cell>
          <cell r="I207" t="str">
            <v>AcreditaciónalpersonaldocenteporañosdeestudiosdeLi</v>
          </cell>
          <cell r="J207">
            <v>0</v>
          </cell>
        </row>
        <row r="208">
          <cell r="H208" t="str">
            <v>5113013400600000000000000</v>
          </cell>
          <cell r="I208" t="str">
            <v>Compensaciones por servicios eventuales</v>
          </cell>
          <cell r="J208">
            <v>0</v>
          </cell>
        </row>
        <row r="209">
          <cell r="H209" t="str">
            <v>5113013400700000000000000</v>
          </cell>
          <cell r="I209" t="str">
            <v>Compensaciones Adicionales por servicios especiale</v>
          </cell>
          <cell r="J209">
            <v>0</v>
          </cell>
        </row>
        <row r="210">
          <cell r="H210" t="str">
            <v>5113013400800000000000000</v>
          </cell>
          <cell r="I210" t="str">
            <v>Asignaciones docentes, pedagógicas genéricas y esp</v>
          </cell>
          <cell r="J210">
            <v>0</v>
          </cell>
        </row>
        <row r="211">
          <cell r="H211" t="str">
            <v>51130134009112520103E0207</v>
          </cell>
          <cell r="I211" t="str">
            <v>Compensación por Adquisición de Material Didáctico</v>
          </cell>
          <cell r="J211">
            <v>0</v>
          </cell>
        </row>
        <row r="212">
          <cell r="H212" t="str">
            <v>51130134009112520202E0125</v>
          </cell>
          <cell r="I212" t="str">
            <v>Comp por Adq de Mat Didáctico Serv Personales Est</v>
          </cell>
          <cell r="J212">
            <v>1650791</v>
          </cell>
        </row>
        <row r="213">
          <cell r="H213" t="str">
            <v>51130134009152520103E0207</v>
          </cell>
          <cell r="I213" t="str">
            <v>Compensación por Adquisición de Material Didáctico</v>
          </cell>
          <cell r="J213">
            <v>0</v>
          </cell>
        </row>
        <row r="214">
          <cell r="H214" t="str">
            <v>51130134009152520202E0125</v>
          </cell>
          <cell r="I214" t="str">
            <v>Comp por Adq de Mat Didáctico Serv Personales Fed</v>
          </cell>
          <cell r="J214">
            <v>1650791</v>
          </cell>
        </row>
        <row r="215">
          <cell r="H215" t="str">
            <v>5113013500100000000000000</v>
          </cell>
          <cell r="I215" t="str">
            <v>Sobrehaberes</v>
          </cell>
          <cell r="J215">
            <v>0</v>
          </cell>
        </row>
        <row r="216">
          <cell r="H216" t="str">
            <v>5113013600100000000000000</v>
          </cell>
          <cell r="I216" t="str">
            <v>Asignacionesdetécnico,demando,porcomisión,devueloy</v>
          </cell>
          <cell r="J216">
            <v>0</v>
          </cell>
        </row>
        <row r="217">
          <cell r="H217" t="str">
            <v>51130137001112520201E0103</v>
          </cell>
          <cell r="I217" t="str">
            <v>Honorarios Especiales Admón Central Est</v>
          </cell>
          <cell r="J217">
            <v>0</v>
          </cell>
        </row>
        <row r="218">
          <cell r="H218" t="str">
            <v>51130137001152520201E0103</v>
          </cell>
          <cell r="I218" t="str">
            <v>Honorarios Especiales Admón Central Fed</v>
          </cell>
          <cell r="J218">
            <v>0</v>
          </cell>
        </row>
        <row r="219">
          <cell r="H219" t="str">
            <v>5113013800100000000000000</v>
          </cell>
          <cell r="I219" t="str">
            <v>Participacionesporvigilanciaenelcumplimientodelasl</v>
          </cell>
          <cell r="J219">
            <v>0</v>
          </cell>
        </row>
        <row r="220">
          <cell r="H220" t="str">
            <v>51140141001112520103E0207</v>
          </cell>
          <cell r="I220" t="str">
            <v>Aportaciones al ISSSTE Atención Compensatoria Est</v>
          </cell>
          <cell r="J220">
            <v>0</v>
          </cell>
        </row>
        <row r="221">
          <cell r="H221" t="str">
            <v>51140141001112520201E0103</v>
          </cell>
          <cell r="I221" t="str">
            <v>Aportaciones al ISSSTE Admón Central Est</v>
          </cell>
          <cell r="J221">
            <v>0</v>
          </cell>
        </row>
        <row r="222">
          <cell r="H222" t="str">
            <v>51140141001112520202E0125</v>
          </cell>
          <cell r="I222" t="str">
            <v>Aportaciones al ISSSTE Serv Personales Est</v>
          </cell>
          <cell r="J222">
            <v>19301136</v>
          </cell>
        </row>
        <row r="223">
          <cell r="H223" t="str">
            <v>51140141001152520103E0207</v>
          </cell>
          <cell r="I223" t="str">
            <v>Aportaciones al ISSSTE Atención Compensatoria Fed</v>
          </cell>
          <cell r="J223">
            <v>0</v>
          </cell>
        </row>
        <row r="224">
          <cell r="H224" t="str">
            <v>51140141001152520201E0103</v>
          </cell>
          <cell r="I224" t="str">
            <v>Aportaciones al ISSSTE Admón Central Fed</v>
          </cell>
          <cell r="J224">
            <v>0</v>
          </cell>
        </row>
        <row r="225">
          <cell r="H225" t="str">
            <v>51140141001152520202E0125</v>
          </cell>
          <cell r="I225" t="str">
            <v>Aportaciones al ISSSTE Serv Personales Fed</v>
          </cell>
          <cell r="J225">
            <v>19301136</v>
          </cell>
        </row>
        <row r="226">
          <cell r="H226" t="str">
            <v>5114014100200000000000000</v>
          </cell>
          <cell r="I226" t="str">
            <v>Aportaciones al IMSS</v>
          </cell>
          <cell r="J226">
            <v>0</v>
          </cell>
        </row>
        <row r="227">
          <cell r="H227" t="str">
            <v>5114014100300000000000000</v>
          </cell>
          <cell r="I227" t="str">
            <v>Aportaciones a otros institutos de seguridad socia</v>
          </cell>
          <cell r="J227">
            <v>0</v>
          </cell>
        </row>
        <row r="228">
          <cell r="H228" t="str">
            <v>51140141004112520202E0125</v>
          </cell>
          <cell r="I228" t="str">
            <v>Aports al Seg Cens, Edad Avanz y Vejez Ser Pers Es</v>
          </cell>
          <cell r="J228">
            <v>0</v>
          </cell>
        </row>
        <row r="229">
          <cell r="H229" t="str">
            <v>51140141004152520202E0125</v>
          </cell>
          <cell r="I229" t="str">
            <v>Aports al Seg Cens, Edad Avanz y Vejez Ser Pers Fe</v>
          </cell>
          <cell r="J229">
            <v>0</v>
          </cell>
        </row>
        <row r="230">
          <cell r="H230" t="str">
            <v>51140142001112520103E0207</v>
          </cell>
          <cell r="I230" t="str">
            <v>Aportaciones a FOVISSSTE Aten Compensatoria Est</v>
          </cell>
          <cell r="J230">
            <v>0</v>
          </cell>
        </row>
        <row r="231">
          <cell r="H231" t="str">
            <v>51140142001112520201E0103</v>
          </cell>
          <cell r="I231" t="str">
            <v>Aportaciones a FOVISSSTE Admón Central Est</v>
          </cell>
          <cell r="J231">
            <v>0</v>
          </cell>
        </row>
        <row r="232">
          <cell r="H232" t="str">
            <v>51140142001112520202E0125</v>
          </cell>
          <cell r="I232" t="str">
            <v>Aportaciones a FOVISSSTE Serv Personales Est</v>
          </cell>
          <cell r="J232">
            <v>7338828</v>
          </cell>
        </row>
        <row r="233">
          <cell r="H233" t="str">
            <v>51140142001152520103E0207</v>
          </cell>
          <cell r="I233" t="str">
            <v>Aportaciones a FOVISSSTE Aten Compensatoria Fed</v>
          </cell>
          <cell r="J233">
            <v>0</v>
          </cell>
        </row>
        <row r="234">
          <cell r="H234" t="str">
            <v>51140142001152520201E0103</v>
          </cell>
          <cell r="I234" t="str">
            <v>Aportaciones a FOVISSSTE Admón Central Fed</v>
          </cell>
          <cell r="J234">
            <v>0</v>
          </cell>
        </row>
        <row r="235">
          <cell r="H235" t="str">
            <v>51140142001152520202E0125</v>
          </cell>
          <cell r="I235" t="str">
            <v>Aportaciones a FOVISSSTE Serv Personales Fed</v>
          </cell>
          <cell r="J235">
            <v>7338828</v>
          </cell>
        </row>
        <row r="236">
          <cell r="H236" t="str">
            <v>5114014200200000000000000</v>
          </cell>
          <cell r="I236" t="str">
            <v>Aportaciones a la INFONAVIT</v>
          </cell>
          <cell r="J236">
            <v>0</v>
          </cell>
        </row>
        <row r="237">
          <cell r="H237" t="str">
            <v>5114014200300000000000000</v>
          </cell>
          <cell r="I237" t="str">
            <v>Aportaciones a otras Instituciones de Fondos de Vi</v>
          </cell>
          <cell r="J237">
            <v>0</v>
          </cell>
        </row>
        <row r="238">
          <cell r="H238" t="str">
            <v>51140143001112520103E0207</v>
          </cell>
          <cell r="I238" t="str">
            <v>Aportaciones al SAR Atención Compensatoria Est</v>
          </cell>
          <cell r="J238">
            <v>0</v>
          </cell>
        </row>
        <row r="239">
          <cell r="H239" t="str">
            <v>51140143001112520201E0103</v>
          </cell>
          <cell r="I239" t="str">
            <v>Aportaciones al SAR Administración Central Est</v>
          </cell>
          <cell r="J239">
            <v>0</v>
          </cell>
        </row>
        <row r="240">
          <cell r="H240" t="str">
            <v>51140143001112520202E0125</v>
          </cell>
          <cell r="I240" t="str">
            <v>Aportaciones al SAR Serv Personales Est</v>
          </cell>
          <cell r="J240">
            <v>2935530</v>
          </cell>
        </row>
        <row r="241">
          <cell r="H241" t="str">
            <v>51140143001152520103E0207</v>
          </cell>
          <cell r="I241" t="str">
            <v>Aportaciones al SAR Atención Compensatoria Fed</v>
          </cell>
          <cell r="J241">
            <v>0</v>
          </cell>
        </row>
        <row r="242">
          <cell r="H242" t="str">
            <v>51140143001152520201E0103</v>
          </cell>
          <cell r="I242" t="str">
            <v>Aportaciones al SAR Administración Central Fed</v>
          </cell>
          <cell r="J242">
            <v>0</v>
          </cell>
        </row>
        <row r="243">
          <cell r="H243" t="str">
            <v>51140143001152520202E0125</v>
          </cell>
          <cell r="I243" t="str">
            <v>Aportaciones al SAR Serv Personales Fed</v>
          </cell>
          <cell r="J243">
            <v>2935530</v>
          </cell>
        </row>
        <row r="244">
          <cell r="H244" t="str">
            <v>5114014400100000000000000</v>
          </cell>
          <cell r="I244" t="str">
            <v>Cuotas al Seguro de Vida Personal</v>
          </cell>
          <cell r="J244">
            <v>0</v>
          </cell>
        </row>
        <row r="245">
          <cell r="H245" t="str">
            <v>5114014400200000000000000</v>
          </cell>
          <cell r="I245" t="str">
            <v>CuotasalSegurodeVidadelosCuerposdeSeguridadyProcur</v>
          </cell>
          <cell r="J245">
            <v>0</v>
          </cell>
        </row>
        <row r="246">
          <cell r="H246" t="str">
            <v>5114014400300000000000000</v>
          </cell>
          <cell r="I246" t="str">
            <v>Cuotas para el Seguro Colectivo de Retiro</v>
          </cell>
          <cell r="J246">
            <v>0</v>
          </cell>
        </row>
        <row r="247">
          <cell r="H247" t="str">
            <v>5115015100100000000000000</v>
          </cell>
          <cell r="I247" t="str">
            <v>Cuotas para el fondo de ahorro y fondo de trabajo</v>
          </cell>
          <cell r="J247">
            <v>0</v>
          </cell>
        </row>
        <row r="248">
          <cell r="H248" t="str">
            <v>5115015200100000000000000</v>
          </cell>
          <cell r="I248" t="str">
            <v>Indemnizaciones</v>
          </cell>
          <cell r="J248">
            <v>0</v>
          </cell>
        </row>
        <row r="249">
          <cell r="H249" t="str">
            <v>5115015300000000000000000</v>
          </cell>
          <cell r="I249" t="str">
            <v>Prestaciones y haberes de retiro</v>
          </cell>
          <cell r="J249">
            <v>0</v>
          </cell>
        </row>
        <row r="250">
          <cell r="H250" t="str">
            <v>5115015300100000000000000</v>
          </cell>
          <cell r="I250" t="str">
            <v>Fondo para Pensiones</v>
          </cell>
          <cell r="J250">
            <v>0</v>
          </cell>
        </row>
        <row r="251">
          <cell r="H251" t="str">
            <v>51150154001112520103E0207</v>
          </cell>
          <cell r="I251" t="str">
            <v>Prests Estabs Conds Grales Trab/Aten Comp Est</v>
          </cell>
          <cell r="J251">
            <v>0</v>
          </cell>
        </row>
        <row r="252">
          <cell r="H252" t="str">
            <v>51150154001112520201E0103</v>
          </cell>
          <cell r="I252" t="str">
            <v>Prests Estabs Conds Grales Trab/Admón Central Est</v>
          </cell>
          <cell r="J252">
            <v>0</v>
          </cell>
        </row>
        <row r="253">
          <cell r="H253" t="str">
            <v>51150154001152520103E0207</v>
          </cell>
          <cell r="I253" t="str">
            <v>Prests Estabs Conds Grales Trab/Aten Comp Fed</v>
          </cell>
          <cell r="J253">
            <v>0</v>
          </cell>
        </row>
        <row r="254">
          <cell r="H254" t="str">
            <v>51150154001152520201E0103</v>
          </cell>
          <cell r="I254" t="str">
            <v>Prests Estabs Conds Grales Trab/Admón Central Fed</v>
          </cell>
          <cell r="J254">
            <v>0</v>
          </cell>
        </row>
        <row r="255">
          <cell r="H255" t="str">
            <v>5115015400200000000000000</v>
          </cell>
          <cell r="I255" t="str">
            <v>Compensación Garantizada</v>
          </cell>
          <cell r="J255">
            <v>0</v>
          </cell>
        </row>
        <row r="256">
          <cell r="H256" t="str">
            <v>5115015400300000000000000</v>
          </cell>
          <cell r="I256" t="str">
            <v>Asignaciones Adicionales al Sueldo</v>
          </cell>
          <cell r="J256">
            <v>0</v>
          </cell>
        </row>
        <row r="257">
          <cell r="H257" t="str">
            <v>51150154004112520103E0207</v>
          </cell>
          <cell r="I257" t="str">
            <v>Ayuda para Útiles Escolares Aten Comp Est</v>
          </cell>
          <cell r="J257">
            <v>0</v>
          </cell>
        </row>
        <row r="258">
          <cell r="H258" t="str">
            <v>51150154004152520103E0207</v>
          </cell>
          <cell r="I258" t="str">
            <v>Ayuda para Útiles Escolares Aten Comp Fed</v>
          </cell>
          <cell r="J258">
            <v>0</v>
          </cell>
        </row>
        <row r="259">
          <cell r="H259" t="str">
            <v>5115015400500000000000000</v>
          </cell>
          <cell r="I259" t="str">
            <v>Ayuda para Transporte</v>
          </cell>
          <cell r="J259">
            <v>0</v>
          </cell>
        </row>
        <row r="260">
          <cell r="H260" t="str">
            <v>5115015500100000000000000</v>
          </cell>
          <cell r="I260" t="str">
            <v>Apoyos a la capacitación de los servidores público</v>
          </cell>
          <cell r="J260">
            <v>0</v>
          </cell>
        </row>
        <row r="261">
          <cell r="H261" t="str">
            <v>5115015900100000000000000</v>
          </cell>
          <cell r="I261" t="str">
            <v>Cuotas para el seguro de gastos médicos del person</v>
          </cell>
          <cell r="J261">
            <v>0</v>
          </cell>
        </row>
        <row r="262">
          <cell r="H262" t="str">
            <v>51150159002112520103E0207</v>
          </cell>
          <cell r="I262" t="str">
            <v>Otras Prestaciones Atención Compensatoria Est</v>
          </cell>
          <cell r="J262">
            <v>0</v>
          </cell>
        </row>
        <row r="263">
          <cell r="H263" t="str">
            <v>51150159002112520201E0103</v>
          </cell>
          <cell r="I263" t="str">
            <v>Otras Prestaciones Administración Central Est</v>
          </cell>
          <cell r="J263">
            <v>0</v>
          </cell>
        </row>
        <row r="264">
          <cell r="H264" t="str">
            <v>51150159002112520202E0125</v>
          </cell>
          <cell r="I264" t="str">
            <v>Otras Prestaciones Serv Personales Est</v>
          </cell>
          <cell r="J264">
            <v>33584124</v>
          </cell>
        </row>
        <row r="265">
          <cell r="H265" t="str">
            <v>51150159002152520103E0207</v>
          </cell>
          <cell r="I265" t="str">
            <v>Otras Prestaciones Atención Compensatoria Fed</v>
          </cell>
          <cell r="J265">
            <v>0</v>
          </cell>
        </row>
        <row r="266">
          <cell r="H266" t="str">
            <v>51150159002152520201E0103</v>
          </cell>
          <cell r="I266" t="str">
            <v>Otras Prestaciones Administración Central Fed</v>
          </cell>
          <cell r="J266">
            <v>0</v>
          </cell>
        </row>
        <row r="267">
          <cell r="H267" t="str">
            <v>51150159002152520202E0125</v>
          </cell>
          <cell r="I267" t="str">
            <v>Otras Prestaciones Serv Personales Fed</v>
          </cell>
          <cell r="J267">
            <v>33584124</v>
          </cell>
        </row>
        <row r="268">
          <cell r="H268" t="str">
            <v>51160171001112520202E0125</v>
          </cell>
          <cell r="I268" t="str">
            <v>Estímulos Servicios Personales Est</v>
          </cell>
          <cell r="J268">
            <v>12619254</v>
          </cell>
        </row>
        <row r="269">
          <cell r="H269" t="str">
            <v>51160171001152520202E0125</v>
          </cell>
          <cell r="I269" t="str">
            <v>Estímulos Servicios Personales Fed</v>
          </cell>
          <cell r="J269">
            <v>12619254</v>
          </cell>
        </row>
        <row r="270">
          <cell r="H270" t="str">
            <v>5116017200100000000000000</v>
          </cell>
          <cell r="I270" t="str">
            <v>Recompensas</v>
          </cell>
          <cell r="J270">
            <v>0</v>
          </cell>
        </row>
        <row r="271">
          <cell r="H271" t="str">
            <v>51210211001112520101E0411</v>
          </cell>
          <cell r="I271" t="str">
            <v>Material de Oficina Materiales Didácticos Est</v>
          </cell>
          <cell r="J271">
            <v>0</v>
          </cell>
        </row>
        <row r="272">
          <cell r="H272" t="str">
            <v>51210211001112520101E0413</v>
          </cell>
          <cell r="I272" t="str">
            <v>Material de Oficina Evaluación Educativa Est</v>
          </cell>
          <cell r="J272">
            <v>47000</v>
          </cell>
        </row>
        <row r="273">
          <cell r="H273" t="str">
            <v>51210211001112520101E0414</v>
          </cell>
          <cell r="I273" t="str">
            <v>Material de Oficina Evaluación al Desemp Esc Est</v>
          </cell>
          <cell r="J273">
            <v>0</v>
          </cell>
        </row>
        <row r="274">
          <cell r="H274" t="str">
            <v>51210211001112520102E0315</v>
          </cell>
          <cell r="I274" t="str">
            <v>Material de Oficina Investigación Educativa Est</v>
          </cell>
          <cell r="J274">
            <v>3100</v>
          </cell>
        </row>
        <row r="275">
          <cell r="H275" t="str">
            <v>51210211001112520102E0410</v>
          </cell>
          <cell r="I275" t="str">
            <v>Material de Oficina Adecuación Curricular Est</v>
          </cell>
          <cell r="J275">
            <v>36100</v>
          </cell>
        </row>
        <row r="276">
          <cell r="H276" t="str">
            <v>51210211001112520102E0412</v>
          </cell>
          <cell r="I276" t="str">
            <v>Material de Oficina Estructuras Académicas Est</v>
          </cell>
          <cell r="J276">
            <v>8525</v>
          </cell>
        </row>
        <row r="277">
          <cell r="H277" t="str">
            <v>51210211001112520102E0722</v>
          </cell>
          <cell r="I277" t="str">
            <v>Material de Oficina Extesión Est</v>
          </cell>
          <cell r="J277">
            <v>0</v>
          </cell>
        </row>
        <row r="278">
          <cell r="H278" t="str">
            <v>51210211001112520103E0205</v>
          </cell>
          <cell r="I278" t="str">
            <v>Material de Oficina Becas Est</v>
          </cell>
          <cell r="J278">
            <v>12500</v>
          </cell>
        </row>
        <row r="279">
          <cell r="H279" t="str">
            <v>51210211001112520103E0207</v>
          </cell>
          <cell r="I279" t="str">
            <v>Material de Oficina Atención Compensatoria Est</v>
          </cell>
          <cell r="J279">
            <v>113750</v>
          </cell>
        </row>
        <row r="280">
          <cell r="H280" t="str">
            <v>51210211001112520103E0208</v>
          </cell>
          <cell r="I280" t="str">
            <v>Material de Oficina Orientación Est</v>
          </cell>
          <cell r="J280">
            <v>50000</v>
          </cell>
        </row>
        <row r="281">
          <cell r="H281" t="str">
            <v>51210211001112520104E0309</v>
          </cell>
          <cell r="I281" t="str">
            <v>Material de Oficina Capacitación y Act Doc Est</v>
          </cell>
          <cell r="J281">
            <v>2750</v>
          </cell>
        </row>
        <row r="282">
          <cell r="H282" t="str">
            <v>51210211001112520105E0414</v>
          </cell>
          <cell r="I282" t="str">
            <v>Mat de Oficina Evaluación al Desem Escolar Est</v>
          </cell>
          <cell r="J282">
            <v>15000</v>
          </cell>
        </row>
        <row r="283">
          <cell r="H283" t="str">
            <v>51210211001112520201E0103</v>
          </cell>
          <cell r="I283" t="str">
            <v>Material de Oficina Administración Central Est</v>
          </cell>
          <cell r="J283">
            <v>825210</v>
          </cell>
        </row>
        <row r="284">
          <cell r="H284" t="str">
            <v>51210211001112520202E0823</v>
          </cell>
          <cell r="I284" t="str">
            <v>Material de Oficina Cap y Act de Servs Púbs Est</v>
          </cell>
          <cell r="J284">
            <v>0</v>
          </cell>
        </row>
        <row r="285">
          <cell r="H285" t="str">
            <v>51210211001112520302E0101</v>
          </cell>
          <cell r="I285" t="str">
            <v>Material de Oficina Sistemas de Información Est</v>
          </cell>
          <cell r="J285">
            <v>0</v>
          </cell>
        </row>
        <row r="286">
          <cell r="H286" t="str">
            <v>51210211001112520401E0516</v>
          </cell>
          <cell r="I286" t="str">
            <v>Material de Oficina Infraestructura Est</v>
          </cell>
          <cell r="J286">
            <v>10974</v>
          </cell>
        </row>
        <row r="287">
          <cell r="H287" t="str">
            <v>51210211001112520401E0517</v>
          </cell>
          <cell r="I287" t="str">
            <v>Material de Oficina Equipamiento Est</v>
          </cell>
          <cell r="J287">
            <v>0</v>
          </cell>
        </row>
        <row r="288">
          <cell r="H288" t="str">
            <v>51210211001112520401E0518</v>
          </cell>
          <cell r="I288" t="str">
            <v>Mat de Oficina Mantto. Preventivo y Correctivo Est</v>
          </cell>
          <cell r="J288">
            <v>353</v>
          </cell>
        </row>
        <row r="289">
          <cell r="H289" t="str">
            <v>51210211001112520402E0102</v>
          </cell>
          <cell r="I289" t="str">
            <v>Material de Oficina Supervisión de Planteles Est</v>
          </cell>
          <cell r="J289">
            <v>1375</v>
          </cell>
        </row>
        <row r="290">
          <cell r="H290" t="str">
            <v>51210211001112520402E0104</v>
          </cell>
          <cell r="I290" t="str">
            <v>Material de Oficina Administración Regional Est</v>
          </cell>
          <cell r="J290">
            <v>7331</v>
          </cell>
        </row>
        <row r="291">
          <cell r="H291" t="str">
            <v>51210211001112520402E0924</v>
          </cell>
          <cell r="I291" t="str">
            <v>Material de Oficina Evaluación Institucional Est</v>
          </cell>
          <cell r="J291">
            <v>43334</v>
          </cell>
        </row>
        <row r="292">
          <cell r="H292" t="str">
            <v>51210211001112520501E0206</v>
          </cell>
          <cell r="I292" t="str">
            <v>Material de Oficina Difusión Institucional Est</v>
          </cell>
          <cell r="J292">
            <v>0</v>
          </cell>
        </row>
        <row r="293">
          <cell r="H293" t="str">
            <v>51210211001112520502E0619</v>
          </cell>
          <cell r="I293" t="str">
            <v>Material de Oficina Acts Cults, Dtvas y Rec Est</v>
          </cell>
          <cell r="J293">
            <v>0</v>
          </cell>
        </row>
        <row r="294">
          <cell r="H294" t="str">
            <v>51210211001112520503E0720</v>
          </cell>
          <cell r="I294" t="str">
            <v>Material de Oficina Vinculación Est</v>
          </cell>
          <cell r="J294">
            <v>9299</v>
          </cell>
        </row>
        <row r="295">
          <cell r="H295" t="str">
            <v>51210211001112520503E0721</v>
          </cell>
          <cell r="I295" t="str">
            <v>Material de Oficina Servicio Social Est</v>
          </cell>
          <cell r="J295">
            <v>8800</v>
          </cell>
        </row>
        <row r="296">
          <cell r="H296" t="str">
            <v>51210211001112520601E0101</v>
          </cell>
          <cell r="I296" t="str">
            <v>Material de Oficina Sist de Información Est</v>
          </cell>
          <cell r="J296">
            <v>20000</v>
          </cell>
        </row>
        <row r="297">
          <cell r="H297" t="str">
            <v>51210211001142520401E0517</v>
          </cell>
          <cell r="I297" t="str">
            <v>Material de Oficina Equipamiento Ing Prop</v>
          </cell>
          <cell r="J297">
            <v>0</v>
          </cell>
        </row>
        <row r="298">
          <cell r="H298" t="str">
            <v>51210211001152520101E0411</v>
          </cell>
          <cell r="I298" t="str">
            <v>Material de Oficina Materiales Didácticos Fed</v>
          </cell>
          <cell r="J298">
            <v>0</v>
          </cell>
        </row>
        <row r="299">
          <cell r="H299" t="str">
            <v>51210211001152520101E0413</v>
          </cell>
          <cell r="I299" t="str">
            <v>Material de Oficina Evaluación Educativa Fed</v>
          </cell>
          <cell r="J299">
            <v>47000</v>
          </cell>
        </row>
        <row r="300">
          <cell r="H300" t="str">
            <v>51210211001152520101E0414</v>
          </cell>
          <cell r="I300" t="str">
            <v>Material de Oficina Evaluación al Desemp Esc Fed</v>
          </cell>
          <cell r="J300">
            <v>0</v>
          </cell>
        </row>
        <row r="301">
          <cell r="H301" t="str">
            <v>51210211001152520102E0315</v>
          </cell>
          <cell r="I301" t="str">
            <v>Material de Oficina Investigación Educativa Fed</v>
          </cell>
          <cell r="J301">
            <v>3100</v>
          </cell>
        </row>
        <row r="302">
          <cell r="H302" t="str">
            <v>51210211001152520102E0410</v>
          </cell>
          <cell r="I302" t="str">
            <v>Material de Oficina Adecuación Curricular Fed</v>
          </cell>
          <cell r="J302">
            <v>36100</v>
          </cell>
        </row>
        <row r="303">
          <cell r="H303" t="str">
            <v>51210211001152520102E0412</v>
          </cell>
          <cell r="I303" t="str">
            <v>Material de Oficina Estructuras Académicas Fed</v>
          </cell>
          <cell r="J303">
            <v>8525</v>
          </cell>
        </row>
        <row r="304">
          <cell r="H304" t="str">
            <v>51210211001152520102E0722</v>
          </cell>
          <cell r="I304" t="str">
            <v>Material de Oficina Extesión Fed</v>
          </cell>
          <cell r="J304">
            <v>0</v>
          </cell>
        </row>
        <row r="305">
          <cell r="H305" t="str">
            <v>51210211001152520103E0205</v>
          </cell>
          <cell r="I305" t="str">
            <v>Material de Oficina Becas Fed</v>
          </cell>
          <cell r="J305">
            <v>12500</v>
          </cell>
        </row>
        <row r="306">
          <cell r="H306" t="str">
            <v>51210211001152520103E0207</v>
          </cell>
          <cell r="I306" t="str">
            <v>Material de Oficina Atención Compensatoria Fed</v>
          </cell>
          <cell r="J306">
            <v>113750</v>
          </cell>
        </row>
        <row r="307">
          <cell r="H307" t="str">
            <v>51210211001152520103E0208</v>
          </cell>
          <cell r="I307" t="str">
            <v>Material de Oficina Orientación Fed</v>
          </cell>
          <cell r="J307">
            <v>50000</v>
          </cell>
        </row>
        <row r="308">
          <cell r="H308" t="str">
            <v>51210211001152520104E0309</v>
          </cell>
          <cell r="I308" t="str">
            <v>Material de Oficina Capacitación y Act Doc Fed</v>
          </cell>
          <cell r="J308">
            <v>2750</v>
          </cell>
        </row>
        <row r="309">
          <cell r="H309" t="str">
            <v>51210211001152520105E0414</v>
          </cell>
          <cell r="I309" t="str">
            <v>Mat de Oficina Evaluación al Desem Escolar Fed</v>
          </cell>
          <cell r="J309">
            <v>15000</v>
          </cell>
        </row>
        <row r="310">
          <cell r="H310" t="str">
            <v>51210211001152520201E0103</v>
          </cell>
          <cell r="I310" t="str">
            <v>Material de Oficina Administración Central Fed</v>
          </cell>
          <cell r="J310">
            <v>825210</v>
          </cell>
        </row>
        <row r="311">
          <cell r="H311" t="str">
            <v>51210211001152520202E0823</v>
          </cell>
          <cell r="I311" t="str">
            <v>Material de Oficina Cap y Act de Servs Púbs Fed</v>
          </cell>
          <cell r="J311">
            <v>0</v>
          </cell>
        </row>
        <row r="312">
          <cell r="H312" t="str">
            <v>51210211001152520302E0101</v>
          </cell>
          <cell r="I312" t="str">
            <v>Material de Oficina Sistemas de Información Fed</v>
          </cell>
          <cell r="J312">
            <v>0</v>
          </cell>
        </row>
        <row r="313">
          <cell r="H313" t="str">
            <v>51210211001152520401E0516</v>
          </cell>
          <cell r="I313" t="str">
            <v>Material de Oficina Infraestructura Fed</v>
          </cell>
          <cell r="J313">
            <v>10974</v>
          </cell>
        </row>
        <row r="314">
          <cell r="H314" t="str">
            <v>51210211001152520401E0517</v>
          </cell>
          <cell r="I314" t="str">
            <v>Material de Oficina Equipamiento Fed</v>
          </cell>
          <cell r="J314">
            <v>0</v>
          </cell>
        </row>
        <row r="315">
          <cell r="H315" t="str">
            <v>51210211001152520401E0518</v>
          </cell>
          <cell r="I315" t="str">
            <v>Mat de Oficina Mantto. Preventivo y Correctivo Fed</v>
          </cell>
          <cell r="J315">
            <v>353</v>
          </cell>
        </row>
        <row r="316">
          <cell r="H316" t="str">
            <v>51210211001152520402E0102</v>
          </cell>
          <cell r="I316" t="str">
            <v>Material de Oficina Supervisión de Planteles Fed</v>
          </cell>
          <cell r="J316">
            <v>1375</v>
          </cell>
        </row>
        <row r="317">
          <cell r="H317" t="str">
            <v>51210211001152520402E0104</v>
          </cell>
          <cell r="I317" t="str">
            <v>Material de Oficina Administración Regional Fed</v>
          </cell>
          <cell r="J317">
            <v>7331</v>
          </cell>
        </row>
        <row r="318">
          <cell r="H318" t="str">
            <v>51210211001152520402E0924</v>
          </cell>
          <cell r="I318" t="str">
            <v>Material de Oficina Evaluación Institucional Fed</v>
          </cell>
          <cell r="J318">
            <v>43334</v>
          </cell>
        </row>
        <row r="319">
          <cell r="H319" t="str">
            <v>51210211001152520501E0206</v>
          </cell>
          <cell r="I319" t="str">
            <v>Material de Oficina Difusión Institucional Fed</v>
          </cell>
          <cell r="J319">
            <v>0</v>
          </cell>
        </row>
        <row r="320">
          <cell r="H320" t="str">
            <v>51210211001152520502E0619</v>
          </cell>
          <cell r="I320" t="str">
            <v>Material de Oficina Acts Cults, Dtvas y Rec Fed</v>
          </cell>
          <cell r="J320">
            <v>0</v>
          </cell>
        </row>
        <row r="321">
          <cell r="H321" t="str">
            <v>51210211001152520503E0720</v>
          </cell>
          <cell r="I321" t="str">
            <v>Material de Oficina Vinculación Fed</v>
          </cell>
          <cell r="J321">
            <v>9299</v>
          </cell>
        </row>
        <row r="322">
          <cell r="H322" t="str">
            <v>51210211001152520503E0721</v>
          </cell>
          <cell r="I322" t="str">
            <v>Material de Oficina Servicio Social Fed</v>
          </cell>
          <cell r="J322">
            <v>8800</v>
          </cell>
        </row>
        <row r="323">
          <cell r="H323" t="str">
            <v>51210211001152520601E0101</v>
          </cell>
          <cell r="I323" t="str">
            <v>Material de Oficina Sist de Información Fed</v>
          </cell>
          <cell r="J323">
            <v>20000</v>
          </cell>
        </row>
        <row r="324">
          <cell r="H324" t="str">
            <v>51210211002112520101E0413</v>
          </cell>
          <cell r="I324" t="str">
            <v>Gastos de Oficina Eval Educ Est</v>
          </cell>
          <cell r="J324">
            <v>0</v>
          </cell>
        </row>
        <row r="325">
          <cell r="H325" t="str">
            <v>51210211002112520102E0315</v>
          </cell>
          <cell r="I325" t="str">
            <v>Gastos de Oficina Investigación Educativa Est</v>
          </cell>
          <cell r="J325">
            <v>2900</v>
          </cell>
        </row>
        <row r="326">
          <cell r="H326" t="str">
            <v>51210211002112520102E0410</v>
          </cell>
          <cell r="I326" t="str">
            <v>Gastos de Oficina Adecuación Curricular Est</v>
          </cell>
          <cell r="J326">
            <v>28176</v>
          </cell>
        </row>
        <row r="327">
          <cell r="H327" t="str">
            <v>51210211002112520102E0412</v>
          </cell>
          <cell r="I327" t="str">
            <v>Gastos de Oficina Estructuras Académicas Est</v>
          </cell>
          <cell r="J327">
            <v>4269</v>
          </cell>
        </row>
        <row r="328">
          <cell r="H328" t="str">
            <v>51210211002112520102E0722</v>
          </cell>
          <cell r="I328" t="str">
            <v>Gastos de Oficina Extensión Est</v>
          </cell>
          <cell r="J328">
            <v>1721</v>
          </cell>
        </row>
        <row r="329">
          <cell r="H329" t="str">
            <v>51210211002112520103E0205</v>
          </cell>
          <cell r="I329" t="str">
            <v>Gastos de Oficina Becas Est</v>
          </cell>
          <cell r="J329">
            <v>5000</v>
          </cell>
        </row>
        <row r="330">
          <cell r="H330" t="str">
            <v>51210211002112520103E0207</v>
          </cell>
          <cell r="I330" t="str">
            <v>Gastos de Oficina Atencion Comp Est</v>
          </cell>
          <cell r="J330">
            <v>90000</v>
          </cell>
        </row>
        <row r="331">
          <cell r="H331" t="str">
            <v>51210211002112520103E0208</v>
          </cell>
          <cell r="I331" t="str">
            <v>Gastos de Oficina Orientación Est</v>
          </cell>
          <cell r="J331">
            <v>40000</v>
          </cell>
        </row>
        <row r="332">
          <cell r="H332" t="str">
            <v>51210211002112520104E0309</v>
          </cell>
          <cell r="I332" t="str">
            <v>Gastos de Oficina Cap y Act Doc Est</v>
          </cell>
          <cell r="J332">
            <v>0</v>
          </cell>
        </row>
        <row r="333">
          <cell r="H333" t="str">
            <v>51210211002112520105E0414</v>
          </cell>
          <cell r="I333" t="str">
            <v>Gastos de Oficina Evaluación al Desem Escolar Est</v>
          </cell>
          <cell r="J333">
            <v>7260</v>
          </cell>
        </row>
        <row r="334">
          <cell r="H334" t="str">
            <v>51210211002112520201E0103</v>
          </cell>
          <cell r="I334" t="str">
            <v>Gastos de Oficina Admón Central Est</v>
          </cell>
          <cell r="J334">
            <v>175560</v>
          </cell>
        </row>
        <row r="335">
          <cell r="H335" t="str">
            <v>51210211002112520202E0823</v>
          </cell>
          <cell r="I335" t="str">
            <v>Gastos de Oficina Cap y Act Serv Pub Est</v>
          </cell>
          <cell r="J335">
            <v>0</v>
          </cell>
        </row>
        <row r="336">
          <cell r="H336" t="str">
            <v>51210211002112520402E0104</v>
          </cell>
          <cell r="I336" t="str">
            <v>Gastos de Oficina Adm Regional Est</v>
          </cell>
          <cell r="J336">
            <v>0</v>
          </cell>
        </row>
        <row r="337">
          <cell r="H337" t="str">
            <v>51210211002112520402E0924</v>
          </cell>
          <cell r="I337" t="str">
            <v>Gastos de Oficina Eval. Inst Est</v>
          </cell>
          <cell r="J337">
            <v>25058</v>
          </cell>
        </row>
        <row r="338">
          <cell r="H338" t="str">
            <v>51210211002112520502E0219</v>
          </cell>
          <cell r="I338" t="str">
            <v>Gastos de Oficina Actvs Cult Dep y Rec Est</v>
          </cell>
          <cell r="J338">
            <v>4400</v>
          </cell>
        </row>
        <row r="339">
          <cell r="H339" t="str">
            <v>51210211002112520503E0720</v>
          </cell>
          <cell r="I339" t="str">
            <v>Gastos de Oficina Vinculación Est</v>
          </cell>
          <cell r="J339">
            <v>1397</v>
          </cell>
        </row>
        <row r="340">
          <cell r="H340" t="str">
            <v>51210211002112520503E0721</v>
          </cell>
          <cell r="I340" t="str">
            <v>Gastos de Oficina Servicio Social Est</v>
          </cell>
          <cell r="J340">
            <v>1293</v>
          </cell>
        </row>
        <row r="341">
          <cell r="H341" t="str">
            <v>51210211002112520601E0101</v>
          </cell>
          <cell r="I341" t="str">
            <v>Gastos de Oficina Sitema de Inform Est</v>
          </cell>
          <cell r="J341">
            <v>0</v>
          </cell>
        </row>
        <row r="342">
          <cell r="H342" t="str">
            <v>51210211002152520101E0413</v>
          </cell>
          <cell r="I342" t="str">
            <v>Gastos de Oficina Eval Educ Fed</v>
          </cell>
          <cell r="J342">
            <v>0</v>
          </cell>
        </row>
        <row r="343">
          <cell r="H343" t="str">
            <v>51210211002152520102E0315</v>
          </cell>
          <cell r="I343" t="str">
            <v>Gastos de Oficina Investigación Educativa Fed</v>
          </cell>
          <cell r="J343">
            <v>2900</v>
          </cell>
        </row>
        <row r="344">
          <cell r="H344" t="str">
            <v>51210211002152520102E0410</v>
          </cell>
          <cell r="I344" t="str">
            <v>Gastos de Oficina Adecuación Curricular Fed</v>
          </cell>
          <cell r="J344">
            <v>28176</v>
          </cell>
        </row>
        <row r="345">
          <cell r="H345" t="str">
            <v>51210211002152520102E0412</v>
          </cell>
          <cell r="I345" t="str">
            <v>Gastos de Oficina Estructuras Académicas Fed</v>
          </cell>
          <cell r="J345">
            <v>4269</v>
          </cell>
        </row>
        <row r="346">
          <cell r="H346" t="str">
            <v>51210211002152520102E0722</v>
          </cell>
          <cell r="I346" t="str">
            <v>Gastos de Oficina Extensión Fed</v>
          </cell>
          <cell r="J346">
            <v>1721</v>
          </cell>
        </row>
        <row r="347">
          <cell r="H347" t="str">
            <v>51210211002152520103E0205</v>
          </cell>
          <cell r="I347" t="str">
            <v>Gastos de Oficina Becas Fed</v>
          </cell>
          <cell r="J347">
            <v>5000</v>
          </cell>
        </row>
        <row r="348">
          <cell r="H348" t="str">
            <v>51210211002152520103E0207</v>
          </cell>
          <cell r="I348" t="str">
            <v>Gastos de Oficina Atencion Comp Fed</v>
          </cell>
          <cell r="J348">
            <v>90000</v>
          </cell>
        </row>
        <row r="349">
          <cell r="H349" t="str">
            <v>51210211002152520103E0208</v>
          </cell>
          <cell r="I349" t="str">
            <v>Gastos de Oficina Orientación Fed</v>
          </cell>
          <cell r="J349">
            <v>40000</v>
          </cell>
        </row>
        <row r="350">
          <cell r="H350" t="str">
            <v>51210211002152520104E0309</v>
          </cell>
          <cell r="I350" t="str">
            <v>Gastos de Oficina Cap y Act Doc Fed</v>
          </cell>
          <cell r="J350">
            <v>0</v>
          </cell>
        </row>
        <row r="351">
          <cell r="H351" t="str">
            <v>51210211002152520105E0414</v>
          </cell>
          <cell r="I351" t="str">
            <v>Gastos de Oficina Evaluación al Desem Escolar Fed</v>
          </cell>
          <cell r="J351">
            <v>7260</v>
          </cell>
        </row>
        <row r="352">
          <cell r="H352" t="str">
            <v>51210211002152520201E0103</v>
          </cell>
          <cell r="I352" t="str">
            <v>Gastos de Oficina Admón Central Fed</v>
          </cell>
          <cell r="J352">
            <v>175560</v>
          </cell>
        </row>
        <row r="353">
          <cell r="H353" t="str">
            <v>51210211002152520202E0823</v>
          </cell>
          <cell r="I353" t="str">
            <v>Gastos de Oficina Cap y Act Serv Pub Fed</v>
          </cell>
          <cell r="J353">
            <v>0</v>
          </cell>
        </row>
        <row r="354">
          <cell r="H354" t="str">
            <v>51210211002152520402E0104</v>
          </cell>
          <cell r="I354" t="str">
            <v>Gastos de Oficina Adm Regional Fed</v>
          </cell>
          <cell r="J354">
            <v>0</v>
          </cell>
        </row>
        <row r="355">
          <cell r="H355" t="str">
            <v>51210211002152520402E0924</v>
          </cell>
          <cell r="I355" t="str">
            <v>Gastos de Oficina Eval Inst Fed</v>
          </cell>
          <cell r="J355">
            <v>25058</v>
          </cell>
        </row>
        <row r="356">
          <cell r="H356" t="str">
            <v>51210211002152520502E0219</v>
          </cell>
          <cell r="I356" t="str">
            <v>Gastos de Oficina Actvs Cult Dep y Rec Fed</v>
          </cell>
          <cell r="J356">
            <v>4400</v>
          </cell>
        </row>
        <row r="357">
          <cell r="H357" t="str">
            <v>51210211002152520503E0720</v>
          </cell>
          <cell r="I357" t="str">
            <v>Gastos de Oficina Vinculación Fed</v>
          </cell>
          <cell r="J357">
            <v>1397</v>
          </cell>
        </row>
        <row r="358">
          <cell r="H358" t="str">
            <v>51210211002152520503E0721</v>
          </cell>
          <cell r="I358" t="str">
            <v>Gastos de Oficina Servicio Social Fed</v>
          </cell>
          <cell r="J358">
            <v>1293</v>
          </cell>
        </row>
        <row r="359">
          <cell r="H359" t="str">
            <v>51210211002152520601E0101</v>
          </cell>
          <cell r="I359" t="str">
            <v>Gastos de Oficina Sitema de Inform Fed</v>
          </cell>
          <cell r="J359">
            <v>0</v>
          </cell>
        </row>
        <row r="360">
          <cell r="H360" t="str">
            <v>51210212001112520101E0411</v>
          </cell>
          <cell r="I360" t="str">
            <v>Materiales y Útiles de Impresión Mat Didáctico Est</v>
          </cell>
          <cell r="J360">
            <v>6000</v>
          </cell>
        </row>
        <row r="361">
          <cell r="H361" t="str">
            <v>51210212001112520101E0413</v>
          </cell>
          <cell r="I361" t="str">
            <v>Mat y úts impresión y reprod Evaluación Educ Est</v>
          </cell>
          <cell r="J361">
            <v>3000</v>
          </cell>
        </row>
        <row r="362">
          <cell r="H362" t="str">
            <v>51210212001112520102E0315</v>
          </cell>
          <cell r="I362" t="str">
            <v>Mat y út de impresión y reprod Inv Educativa Est</v>
          </cell>
          <cell r="J362">
            <v>3600</v>
          </cell>
        </row>
        <row r="363">
          <cell r="H363" t="str">
            <v>51210212001112520103E0207</v>
          </cell>
          <cell r="I363" t="str">
            <v>Materiales y Útiles de Impresión Atención Comp Est</v>
          </cell>
          <cell r="J363">
            <v>0</v>
          </cell>
        </row>
        <row r="364">
          <cell r="H364" t="str">
            <v>51210212001112520202E0823</v>
          </cell>
          <cell r="I364" t="str">
            <v>Mats y Útiles de Imp Cap y Act de Servs Púbs Est</v>
          </cell>
          <cell r="J364">
            <v>0</v>
          </cell>
        </row>
        <row r="365">
          <cell r="H365" t="str">
            <v>51210212001112520301E0415</v>
          </cell>
          <cell r="I365" t="str">
            <v>Materiales y Útiles de Imp Invest Educativa Est</v>
          </cell>
          <cell r="J365">
            <v>0</v>
          </cell>
        </row>
        <row r="366">
          <cell r="H366" t="str">
            <v>51210212001112520302E0101</v>
          </cell>
          <cell r="I366" t="str">
            <v>Materiales y Útiles de Impresión Sists de Inf Est</v>
          </cell>
          <cell r="J366">
            <v>0</v>
          </cell>
        </row>
        <row r="367">
          <cell r="H367" t="str">
            <v>51210212001112520401E0518</v>
          </cell>
          <cell r="I367" t="str">
            <v>Mat y út de impr y repr Mantto Preven y Correc Est</v>
          </cell>
          <cell r="J367">
            <v>3126</v>
          </cell>
        </row>
        <row r="368">
          <cell r="H368" t="str">
            <v>51210212001112520402E0102</v>
          </cell>
          <cell r="I368" t="str">
            <v>Materiales y Útiles de Imp Superv de Planteles Est</v>
          </cell>
          <cell r="J368">
            <v>1100</v>
          </cell>
        </row>
        <row r="369">
          <cell r="H369" t="str">
            <v>51210212001112520402E0924</v>
          </cell>
          <cell r="I369" t="str">
            <v>Materiales y Útiles de Impresión Eval Instit Est</v>
          </cell>
          <cell r="J369">
            <v>19350</v>
          </cell>
        </row>
        <row r="370">
          <cell r="H370" t="str">
            <v>51210212001112520501E0206</v>
          </cell>
          <cell r="I370" t="str">
            <v>Materiales y Útiles de Impresión Dif Instit Est</v>
          </cell>
          <cell r="J370">
            <v>0</v>
          </cell>
        </row>
        <row r="371">
          <cell r="H371" t="str">
            <v>51210212001112520501E0706</v>
          </cell>
          <cell r="I371" t="str">
            <v>Mat y út de impr y repr Difusión Institucional Est</v>
          </cell>
          <cell r="J371">
            <v>48400</v>
          </cell>
        </row>
        <row r="372">
          <cell r="H372" t="str">
            <v>51210212001112520502E0219</v>
          </cell>
          <cell r="I372" t="str">
            <v>Mat y út de impr y repr Actvs Cult Dep y Rec Est</v>
          </cell>
          <cell r="J372">
            <v>2200</v>
          </cell>
        </row>
        <row r="373">
          <cell r="H373" t="str">
            <v>51210212001112520502E0619</v>
          </cell>
          <cell r="I373" t="str">
            <v>Mats y Útiles de Imp Acts Cults, Dtvas y Rec Est</v>
          </cell>
          <cell r="J373">
            <v>0</v>
          </cell>
        </row>
        <row r="374">
          <cell r="H374" t="str">
            <v>51210212001112520503E0720</v>
          </cell>
          <cell r="I374" t="str">
            <v>Materiales y Útiles de Impresión Vinculación Est</v>
          </cell>
          <cell r="J374">
            <v>0</v>
          </cell>
        </row>
        <row r="375">
          <cell r="H375" t="str">
            <v>51210212001112520503E0721</v>
          </cell>
          <cell r="I375" t="str">
            <v>Mats y Útiles de Impresión Servicio Social Est</v>
          </cell>
          <cell r="J375">
            <v>0</v>
          </cell>
        </row>
        <row r="376">
          <cell r="H376" t="str">
            <v>51210212001152520101E0411</v>
          </cell>
          <cell r="I376" t="str">
            <v>Materiales y Útiles de Impresión Mat Didáctico Fed</v>
          </cell>
          <cell r="J376">
            <v>6000</v>
          </cell>
        </row>
        <row r="377">
          <cell r="H377" t="str">
            <v>51210212001152520101E0413</v>
          </cell>
          <cell r="I377" t="str">
            <v>Mat y úts impresión y reprod Evaluación Educ Fed</v>
          </cell>
          <cell r="J377">
            <v>3000</v>
          </cell>
        </row>
        <row r="378">
          <cell r="H378" t="str">
            <v>51210212001152520102E0315</v>
          </cell>
          <cell r="I378" t="str">
            <v>Mat y út de impresión y reprod Inv Educativa Fed</v>
          </cell>
          <cell r="J378">
            <v>3600</v>
          </cell>
        </row>
        <row r="379">
          <cell r="H379" t="str">
            <v>51210212001152520103E0207</v>
          </cell>
          <cell r="I379" t="str">
            <v>Materiales y Útiles de Impresión Atención Comp Fed</v>
          </cell>
          <cell r="J379">
            <v>0</v>
          </cell>
        </row>
        <row r="380">
          <cell r="H380" t="str">
            <v>51210212001152520202E0823</v>
          </cell>
          <cell r="I380" t="str">
            <v>Mats y Útiles de Imp Cap y Act de Servs Púbs Fed</v>
          </cell>
          <cell r="J380">
            <v>0</v>
          </cell>
        </row>
        <row r="381">
          <cell r="H381" t="str">
            <v>51210212001152520301E0415</v>
          </cell>
          <cell r="I381" t="str">
            <v>Materiales y Útiles de Imp Invest Educativa Fed</v>
          </cell>
          <cell r="J381">
            <v>0</v>
          </cell>
        </row>
        <row r="382">
          <cell r="H382" t="str">
            <v>51210212001152520302E0101</v>
          </cell>
          <cell r="I382" t="str">
            <v>Materiales y Útiles de Impresión Sists de Inf Fed</v>
          </cell>
          <cell r="J382">
            <v>0</v>
          </cell>
        </row>
        <row r="383">
          <cell r="H383" t="str">
            <v>51210212001152520401E0518</v>
          </cell>
          <cell r="I383" t="str">
            <v>Mat y út de impr y repr Mantto Preven y Correc Fed</v>
          </cell>
          <cell r="J383">
            <v>3126</v>
          </cell>
        </row>
        <row r="384">
          <cell r="H384" t="str">
            <v>51210212001152520402E0102</v>
          </cell>
          <cell r="I384" t="str">
            <v>Materiales y Útiles de Imp Superv de Planteles Fed</v>
          </cell>
          <cell r="J384">
            <v>1100</v>
          </cell>
        </row>
        <row r="385">
          <cell r="H385" t="str">
            <v>51210212001152520402E0924</v>
          </cell>
          <cell r="I385" t="str">
            <v>Materiales y Útiles de Impresión Eval Instit Fed</v>
          </cell>
          <cell r="J385">
            <v>19350</v>
          </cell>
        </row>
        <row r="386">
          <cell r="H386" t="str">
            <v>51210212001152520501E0206</v>
          </cell>
          <cell r="I386" t="str">
            <v>Materiales y Útiles de Impresión Dif Instit Fed</v>
          </cell>
          <cell r="J386">
            <v>0</v>
          </cell>
        </row>
        <row r="387">
          <cell r="H387" t="str">
            <v>51210212001152520501E0706</v>
          </cell>
          <cell r="I387" t="str">
            <v>Mat y út de impr y repr Difusión Institucional Fed</v>
          </cell>
          <cell r="J387">
            <v>48400</v>
          </cell>
        </row>
        <row r="388">
          <cell r="H388" t="str">
            <v>51210212001152520502E0219</v>
          </cell>
          <cell r="I388" t="str">
            <v>Mat y út de impr y repr Actvs Cult Dep y Rec Fed</v>
          </cell>
          <cell r="J388">
            <v>2200</v>
          </cell>
        </row>
        <row r="389">
          <cell r="H389" t="str">
            <v>51210212001152520502E0619</v>
          </cell>
          <cell r="I389" t="str">
            <v>Mats y Útiles de Imp Acts Cults, Dtvas y Rec Fed</v>
          </cell>
          <cell r="J389">
            <v>0</v>
          </cell>
        </row>
        <row r="390">
          <cell r="H390" t="str">
            <v>51210212001152520503E0720</v>
          </cell>
          <cell r="I390" t="str">
            <v>Materiales y Útiles de Impresión Vinculación Fed</v>
          </cell>
          <cell r="J390">
            <v>0</v>
          </cell>
        </row>
        <row r="391">
          <cell r="H391" t="str">
            <v>51210212001152520503E0721</v>
          </cell>
          <cell r="I391" t="str">
            <v>Mats y Útiles de Impresión Servicio Social Fed</v>
          </cell>
          <cell r="J391">
            <v>0</v>
          </cell>
        </row>
        <row r="392">
          <cell r="H392" t="str">
            <v>51210212002112520501E0206</v>
          </cell>
          <cell r="I392" t="str">
            <v>Mats y Suministros de Fotografía Dif Instit Est</v>
          </cell>
          <cell r="J392">
            <v>0</v>
          </cell>
        </row>
        <row r="393">
          <cell r="H393" t="str">
            <v>51210212002152520402E0104</v>
          </cell>
          <cell r="I393" t="str">
            <v>Mats y Suministros de Fotografía Admón Reg Fed</v>
          </cell>
          <cell r="J393">
            <v>0</v>
          </cell>
        </row>
        <row r="394">
          <cell r="H394" t="str">
            <v>51210212002152520501E0206</v>
          </cell>
          <cell r="I394" t="str">
            <v>Mats y Suministros de Fotografía Dif Instit Fed</v>
          </cell>
          <cell r="J394">
            <v>0</v>
          </cell>
        </row>
        <row r="395">
          <cell r="H395" t="str">
            <v>5121021300100000000000000</v>
          </cell>
          <cell r="I395" t="str">
            <v>Material estadístico y geográfico</v>
          </cell>
          <cell r="J395">
            <v>0</v>
          </cell>
        </row>
        <row r="396">
          <cell r="H396" t="str">
            <v>51210214001112520101E0414</v>
          </cell>
          <cell r="I396" t="str">
            <v>Mats/Úts Cons Proc Eqs/Bienes Eval al Des Esc Est</v>
          </cell>
          <cell r="J396">
            <v>0</v>
          </cell>
        </row>
        <row r="397">
          <cell r="H397" t="str">
            <v>51210214001112520102E0410</v>
          </cell>
          <cell r="I397" t="str">
            <v>Mats/Úts Cons Proc Eqs/Bienes Adec Curricular Est</v>
          </cell>
          <cell r="J397">
            <v>0</v>
          </cell>
        </row>
        <row r="398">
          <cell r="H398" t="str">
            <v>51210214001112520102E0412</v>
          </cell>
          <cell r="I398" t="str">
            <v>Mats/Úts Cons Proc Eqs/Bienes Estruct Académ Est</v>
          </cell>
          <cell r="J398">
            <v>0</v>
          </cell>
        </row>
        <row r="399">
          <cell r="H399" t="str">
            <v>51210214001112520103E0207</v>
          </cell>
          <cell r="I399" t="str">
            <v>Mats/Úts Cons Proc Eqs/Bienes Aten Compens Est</v>
          </cell>
          <cell r="J399">
            <v>25000</v>
          </cell>
        </row>
        <row r="400">
          <cell r="H400" t="str">
            <v>51210214001112520103E0208</v>
          </cell>
          <cell r="I400" t="str">
            <v>Mats/Úts Cons Proc Eqs/Bienes Orientación Est</v>
          </cell>
          <cell r="J400">
            <v>15000</v>
          </cell>
        </row>
        <row r="401">
          <cell r="H401" t="str">
            <v>51210214001112520104E0309</v>
          </cell>
          <cell r="I401" t="str">
            <v>Mats/Úts Cons Proc Eqs/Bienes Cap y Actual Doc Est</v>
          </cell>
          <cell r="J401">
            <v>0</v>
          </cell>
        </row>
        <row r="402">
          <cell r="H402" t="str">
            <v>51210214001112520105E0414</v>
          </cell>
          <cell r="I402" t="str">
            <v>Mat /úts cons proc eqs inf Ev al Desem Escolar Est</v>
          </cell>
          <cell r="J402">
            <v>9680</v>
          </cell>
        </row>
        <row r="403">
          <cell r="H403" t="str">
            <v>51210214001112520201E0103</v>
          </cell>
          <cell r="I403" t="str">
            <v>Mats/Úts Cons Proc Eqs/Bienes Admón Central Est</v>
          </cell>
          <cell r="J403">
            <v>1367950</v>
          </cell>
        </row>
        <row r="404">
          <cell r="H404" t="str">
            <v>51210214001112520301E0415</v>
          </cell>
          <cell r="I404" t="str">
            <v>Mats/Úts Cons Proc Eqs/Bienes Inv Educ Est</v>
          </cell>
          <cell r="J404">
            <v>0</v>
          </cell>
        </row>
        <row r="405">
          <cell r="H405" t="str">
            <v>51210214001112520302E0101</v>
          </cell>
          <cell r="I405" t="str">
            <v>Mats/Úts Cons Proc Eqs/Bienes Sists Inf Est</v>
          </cell>
          <cell r="J405">
            <v>0</v>
          </cell>
        </row>
        <row r="406">
          <cell r="H406" t="str">
            <v>51210214001112520401E0516</v>
          </cell>
          <cell r="I406" t="str">
            <v>Mats/Úts Cons Proc Eqs/Bienes Infraestr Est</v>
          </cell>
          <cell r="J406">
            <v>0</v>
          </cell>
        </row>
        <row r="407">
          <cell r="H407" t="str">
            <v>51210214001112520401E0517</v>
          </cell>
          <cell r="I407" t="str">
            <v>Mats/Úts Cons Proc Eqs/Bienes Equipamiento Est</v>
          </cell>
          <cell r="J407">
            <v>0</v>
          </cell>
        </row>
        <row r="408">
          <cell r="H408" t="str">
            <v>51210214001112520401E0518</v>
          </cell>
          <cell r="I408" t="str">
            <v>Mats/Úts Cons Proc Eqs/Bienes Mntto Prev y Corr Es</v>
          </cell>
          <cell r="J408">
            <v>0</v>
          </cell>
        </row>
        <row r="409">
          <cell r="H409" t="str">
            <v>51210214001112520402E0102</v>
          </cell>
          <cell r="I409" t="str">
            <v>Mats/Úts Cons Proc Eqs/Bienes Superv de Plantel Es</v>
          </cell>
          <cell r="J409">
            <v>0</v>
          </cell>
        </row>
        <row r="410">
          <cell r="H410" t="str">
            <v>51210214001112520402E0104</v>
          </cell>
          <cell r="I410" t="str">
            <v>Mats/Úts Cons Proc Eqs/Bienes Admón Regional Est</v>
          </cell>
          <cell r="J410">
            <v>0</v>
          </cell>
        </row>
        <row r="411">
          <cell r="H411" t="str">
            <v>51210214001112520402E0924</v>
          </cell>
          <cell r="I411" t="str">
            <v>Mat/úts cons proc eqs infor Eval Institucional Est</v>
          </cell>
          <cell r="J411">
            <v>3500</v>
          </cell>
        </row>
        <row r="412">
          <cell r="H412" t="str">
            <v>51210214001112520501E0206</v>
          </cell>
          <cell r="I412" t="str">
            <v>Mats/Úts Cons Proc Eqs/Bienes Difusión Instit Est</v>
          </cell>
          <cell r="J412">
            <v>0</v>
          </cell>
        </row>
        <row r="413">
          <cell r="H413" t="str">
            <v>51210214001112520503E0720</v>
          </cell>
          <cell r="I413" t="str">
            <v>Mat /úts cons proc eqs inform Vinculación Est</v>
          </cell>
          <cell r="J413">
            <v>5500</v>
          </cell>
        </row>
        <row r="414">
          <cell r="H414" t="str">
            <v>51210214001112520503E0721</v>
          </cell>
          <cell r="I414" t="str">
            <v>Mats/Úts Cons Proc Eqs/Bienes Servicio Social Est</v>
          </cell>
          <cell r="J414">
            <v>0</v>
          </cell>
        </row>
        <row r="415">
          <cell r="H415" t="str">
            <v>51210214001112520601E0101</v>
          </cell>
          <cell r="I415" t="str">
            <v>Mat /úts cons proc eqs inform Sist de Inform Est</v>
          </cell>
          <cell r="J415">
            <v>75000</v>
          </cell>
        </row>
        <row r="416">
          <cell r="H416" t="str">
            <v>51210214001142520401E0517</v>
          </cell>
          <cell r="I416" t="str">
            <v>Mats/Úts Cons Proc Eqs/Bienes Equipamiento Prop</v>
          </cell>
          <cell r="J416">
            <v>0</v>
          </cell>
        </row>
        <row r="417">
          <cell r="H417" t="str">
            <v>51210214001152520101E0414</v>
          </cell>
          <cell r="I417" t="str">
            <v>Mats/Úts Cons Proc Eqs/Bienes Eval al Des Esc Fed</v>
          </cell>
          <cell r="J417">
            <v>0</v>
          </cell>
        </row>
        <row r="418">
          <cell r="H418" t="str">
            <v>51210214001152520102E0410</v>
          </cell>
          <cell r="I418" t="str">
            <v>Mats/Úts Cons Proc Eqs/Bienes Adec Curricular Fed</v>
          </cell>
          <cell r="J418">
            <v>0</v>
          </cell>
        </row>
        <row r="419">
          <cell r="H419" t="str">
            <v>51210214001152520102E0412</v>
          </cell>
          <cell r="I419" t="str">
            <v>Mats/Úts Cons Proc Eqs/Bienes Estruct Académ Fed</v>
          </cell>
          <cell r="J419">
            <v>0</v>
          </cell>
        </row>
        <row r="420">
          <cell r="H420" t="str">
            <v>51210214001152520103E0207</v>
          </cell>
          <cell r="I420" t="str">
            <v>Mats/Úts Cons Proc Eqs/Bienes Aten Compens Fed</v>
          </cell>
          <cell r="J420">
            <v>25000</v>
          </cell>
        </row>
        <row r="421">
          <cell r="H421" t="str">
            <v>51210214001152520103E0208</v>
          </cell>
          <cell r="I421" t="str">
            <v>Mats/Úts Cons Proc Eqs/Bienes Orientación Fed</v>
          </cell>
          <cell r="J421">
            <v>15000</v>
          </cell>
        </row>
        <row r="422">
          <cell r="H422" t="str">
            <v>51210214001152520104E0309</v>
          </cell>
          <cell r="I422" t="str">
            <v>Mats/Úts Cons Proc Eqs/Bienes Cap y Actual Doc Fed</v>
          </cell>
          <cell r="J422">
            <v>0</v>
          </cell>
        </row>
        <row r="423">
          <cell r="H423" t="str">
            <v>51210214001152520105E0414</v>
          </cell>
          <cell r="I423" t="str">
            <v>Mat /úts cons proc eqs inf Ev al Desem Escolar Fed</v>
          </cell>
          <cell r="J423">
            <v>9680</v>
          </cell>
        </row>
        <row r="424">
          <cell r="H424" t="str">
            <v>51210214001152520201E0103</v>
          </cell>
          <cell r="I424" t="str">
            <v>Mats/Úts Cons Proc Eqs/Bienes Admón Central Fed</v>
          </cell>
          <cell r="J424">
            <v>1367950</v>
          </cell>
        </row>
        <row r="425">
          <cell r="H425" t="str">
            <v>51210214001152520301E0415</v>
          </cell>
          <cell r="I425" t="str">
            <v>Mats/Úts Cons Proc Eqs/Bienes Inv Educ Fed</v>
          </cell>
          <cell r="J425">
            <v>0</v>
          </cell>
        </row>
        <row r="426">
          <cell r="H426" t="str">
            <v>51210214001152520302E0101</v>
          </cell>
          <cell r="I426" t="str">
            <v>Mats/Úts Cons Proc Eqs/Bienes Sists Inf Fed</v>
          </cell>
          <cell r="J426">
            <v>0</v>
          </cell>
        </row>
        <row r="427">
          <cell r="H427" t="str">
            <v>51210214001152520401E0516</v>
          </cell>
          <cell r="I427" t="str">
            <v>Mats/Úts Cons Proc Eqs/Bienes Infraestr Fed</v>
          </cell>
          <cell r="J427">
            <v>0</v>
          </cell>
        </row>
        <row r="428">
          <cell r="H428" t="str">
            <v>51210214001152520401E0517</v>
          </cell>
          <cell r="I428" t="str">
            <v>Mats/Úts Cons Proc Eqs/Bienes Equipamiento Fed</v>
          </cell>
          <cell r="J428">
            <v>0</v>
          </cell>
        </row>
        <row r="429">
          <cell r="H429" t="str">
            <v>51210214001152520401E0518</v>
          </cell>
          <cell r="I429" t="str">
            <v>Mats/Úts Cons Proc Eqs/Bienes Mntto Prev y Corr Fe</v>
          </cell>
          <cell r="J429">
            <v>0</v>
          </cell>
        </row>
        <row r="430">
          <cell r="H430" t="str">
            <v>51210214001152520402E0102</v>
          </cell>
          <cell r="I430" t="str">
            <v>Mats/Úts Cons Proc Eqs/Bienes Superv de Plantel Fe</v>
          </cell>
          <cell r="J430">
            <v>0</v>
          </cell>
        </row>
        <row r="431">
          <cell r="H431" t="str">
            <v>51210214001152520402E0104</v>
          </cell>
          <cell r="I431" t="str">
            <v>Mats/Úts Cons Proc Eqs/Bienes Admón Regional Fed</v>
          </cell>
          <cell r="J431">
            <v>0</v>
          </cell>
        </row>
        <row r="432">
          <cell r="H432" t="str">
            <v>51210214001152520402E0924</v>
          </cell>
          <cell r="I432" t="str">
            <v>Mat/úts cons proc eqs infor Eval Institucional Fed</v>
          </cell>
          <cell r="J432">
            <v>3500</v>
          </cell>
        </row>
        <row r="433">
          <cell r="H433" t="str">
            <v>51210214001152520501E0206</v>
          </cell>
          <cell r="I433" t="str">
            <v>Mats/Úts Cons Proc Eqs/Bienes Difusión Instit Fed</v>
          </cell>
          <cell r="J433">
            <v>0</v>
          </cell>
        </row>
        <row r="434">
          <cell r="H434" t="str">
            <v>51210214001152520503E0720</v>
          </cell>
          <cell r="I434" t="str">
            <v>Mat /úts cons proc eqs inform Vinculación Fed</v>
          </cell>
          <cell r="J434">
            <v>5500</v>
          </cell>
        </row>
        <row r="435">
          <cell r="H435" t="str">
            <v>51210214001152520503E0721</v>
          </cell>
          <cell r="I435" t="str">
            <v>Mats/Úts Cons Proc Eqs/Bienes Servicio Social Fed</v>
          </cell>
          <cell r="J435">
            <v>0</v>
          </cell>
        </row>
        <row r="436">
          <cell r="H436" t="str">
            <v>51210214001152520601E0101</v>
          </cell>
          <cell r="I436" t="str">
            <v>Mat /úts cons proc eqs inform Sist de Inform Fed</v>
          </cell>
          <cell r="J436">
            <v>75000</v>
          </cell>
        </row>
        <row r="437">
          <cell r="H437" t="str">
            <v>51210214002112520501E0206</v>
          </cell>
          <cell r="I437" t="str">
            <v>Materiales de Grabación Difusión Institucional Est</v>
          </cell>
          <cell r="J437">
            <v>0</v>
          </cell>
        </row>
        <row r="438">
          <cell r="H438" t="str">
            <v>51210214002152520501E0206</v>
          </cell>
          <cell r="I438" t="str">
            <v>Materiales de Grabación Difusión Institucional Fed</v>
          </cell>
          <cell r="J438">
            <v>0</v>
          </cell>
        </row>
        <row r="439">
          <cell r="H439" t="str">
            <v>51210215001112520101E0411</v>
          </cell>
          <cell r="I439" t="str">
            <v>Suscrip a Publics y Periód Mats Didácticos Est</v>
          </cell>
          <cell r="J439">
            <v>0</v>
          </cell>
        </row>
        <row r="440">
          <cell r="H440" t="str">
            <v>51210215001112520201E0103</v>
          </cell>
          <cell r="I440" t="str">
            <v>Suscripciones a Publics y Periód Admón Central Est</v>
          </cell>
          <cell r="J440">
            <v>2200</v>
          </cell>
        </row>
        <row r="441">
          <cell r="H441" t="str">
            <v>51210215001112520501E0206</v>
          </cell>
          <cell r="I441" t="str">
            <v>Suscripciones a Publics y Periód Dif Instit Est</v>
          </cell>
          <cell r="J441">
            <v>0</v>
          </cell>
        </row>
        <row r="442">
          <cell r="H442" t="str">
            <v>51210215001112520501E0706</v>
          </cell>
          <cell r="I442" t="str">
            <v>Suscrip Public y Periódicos Dif Institucional Est</v>
          </cell>
          <cell r="J442">
            <v>5280</v>
          </cell>
        </row>
        <row r="443">
          <cell r="H443" t="str">
            <v>51210215001112520502E0619</v>
          </cell>
          <cell r="I443" t="str">
            <v>Suscrip a Publics y Periód/Acts Cults, Dtvas Est</v>
          </cell>
          <cell r="J443">
            <v>0</v>
          </cell>
        </row>
        <row r="444">
          <cell r="H444" t="str">
            <v>51210215001152520101E0411</v>
          </cell>
          <cell r="I444" t="str">
            <v>Suscrip a Publics y Periód Mats Didácticos Fed</v>
          </cell>
          <cell r="J444">
            <v>0</v>
          </cell>
        </row>
        <row r="445">
          <cell r="H445" t="str">
            <v>51210215001152520201E0103</v>
          </cell>
          <cell r="I445" t="str">
            <v>Suscripciones a Publics y Periód Admón Central Fed</v>
          </cell>
          <cell r="J445">
            <v>2200</v>
          </cell>
        </row>
        <row r="446">
          <cell r="H446" t="str">
            <v>51210215001152520501E0206</v>
          </cell>
          <cell r="I446" t="str">
            <v>Suscripciones a Publics y Periód Dif Instit Fed</v>
          </cell>
          <cell r="J446">
            <v>0</v>
          </cell>
        </row>
        <row r="447">
          <cell r="H447" t="str">
            <v>51210215001152520501E0706</v>
          </cell>
          <cell r="I447" t="str">
            <v>Suscrip Public y Periódicos Dif Institucional Fed</v>
          </cell>
          <cell r="J447">
            <v>5280</v>
          </cell>
        </row>
        <row r="448">
          <cell r="H448" t="str">
            <v>51210215001152520502E0619</v>
          </cell>
          <cell r="I448" t="str">
            <v>Suscrip a Publics y Periód/Acts Cults, Dtvas Fed</v>
          </cell>
          <cell r="J448">
            <v>0</v>
          </cell>
        </row>
        <row r="449">
          <cell r="H449" t="str">
            <v>51210216001112520201E0103</v>
          </cell>
          <cell r="I449" t="str">
            <v>Material de Limpieza Administración Central Est</v>
          </cell>
          <cell r="J449">
            <v>385773</v>
          </cell>
        </row>
        <row r="450">
          <cell r="H450" t="str">
            <v>51210216001112520302E0101</v>
          </cell>
          <cell r="I450" t="str">
            <v>Material de Limpieza Sist de Inform Est</v>
          </cell>
          <cell r="J450">
            <v>0</v>
          </cell>
        </row>
        <row r="451">
          <cell r="H451" t="str">
            <v>51210216001112520401E0518</v>
          </cell>
          <cell r="I451" t="str">
            <v>Material de Limpieza Mantto. Preven y Correc Est</v>
          </cell>
          <cell r="J451">
            <v>25702</v>
          </cell>
        </row>
        <row r="452">
          <cell r="H452" t="str">
            <v>51210216001112520601E0101</v>
          </cell>
          <cell r="I452" t="str">
            <v>Material de Limpieza Sist de Información Est</v>
          </cell>
          <cell r="J452">
            <v>2000</v>
          </cell>
        </row>
        <row r="453">
          <cell r="H453" t="str">
            <v>51210216001152520201E0103</v>
          </cell>
          <cell r="I453" t="str">
            <v>Material de Limpieza Administración Central Fed</v>
          </cell>
          <cell r="J453">
            <v>385773</v>
          </cell>
        </row>
        <row r="454">
          <cell r="H454" t="str">
            <v>51210216001152520302E0101</v>
          </cell>
          <cell r="I454" t="str">
            <v>Material de Limpieza Sist de Inform Fed</v>
          </cell>
          <cell r="J454">
            <v>0</v>
          </cell>
        </row>
        <row r="455">
          <cell r="H455" t="str">
            <v>51210216001152520401E0518</v>
          </cell>
          <cell r="I455" t="str">
            <v>Material de Limpieza Mantto. Preven y Correc Fed</v>
          </cell>
          <cell r="J455">
            <v>25702</v>
          </cell>
        </row>
        <row r="456">
          <cell r="H456" t="str">
            <v>51210216001152520601E0101</v>
          </cell>
          <cell r="I456" t="str">
            <v>Material de Limpieza Sist de Información Fed</v>
          </cell>
          <cell r="J456">
            <v>2000</v>
          </cell>
        </row>
        <row r="457">
          <cell r="H457" t="str">
            <v>51210217001112520101E0411</v>
          </cell>
          <cell r="I457" t="str">
            <v>Material Didáctico/Materiales Didácticos Est</v>
          </cell>
          <cell r="J457">
            <v>850000</v>
          </cell>
        </row>
        <row r="458">
          <cell r="H458" t="str">
            <v>51210217001112520101E0413</v>
          </cell>
          <cell r="I458" t="str">
            <v>Material Didáctico Evaluación Educativa Est</v>
          </cell>
          <cell r="J458">
            <v>0</v>
          </cell>
        </row>
        <row r="459">
          <cell r="H459" t="str">
            <v>51210217001112520101E0414</v>
          </cell>
          <cell r="I459" t="str">
            <v>Material Didáctico Evaluación al Desemp Esc Est</v>
          </cell>
          <cell r="J459">
            <v>0</v>
          </cell>
        </row>
        <row r="460">
          <cell r="H460" t="str">
            <v>51210217001112520102E0410</v>
          </cell>
          <cell r="I460" t="str">
            <v>Material Didáctico Adecuación Curricular Est</v>
          </cell>
          <cell r="J460">
            <v>0</v>
          </cell>
        </row>
        <row r="461">
          <cell r="H461" t="str">
            <v>51210217001112520102E0412</v>
          </cell>
          <cell r="I461" t="str">
            <v>Material Didáctico Estructuras Académicas Est</v>
          </cell>
          <cell r="J461">
            <v>0</v>
          </cell>
        </row>
        <row r="462">
          <cell r="H462" t="str">
            <v>51210217001112520102E0722</v>
          </cell>
          <cell r="I462" t="str">
            <v>Material Didáctico Extesión Est</v>
          </cell>
          <cell r="J462">
            <v>0</v>
          </cell>
        </row>
        <row r="463">
          <cell r="H463" t="str">
            <v>51210217001112520103E0207</v>
          </cell>
          <cell r="I463" t="str">
            <v>Material Didáctico Atención Compensatoria Est</v>
          </cell>
          <cell r="J463">
            <v>0</v>
          </cell>
        </row>
        <row r="464">
          <cell r="H464" t="str">
            <v>51210217001112520103E0208</v>
          </cell>
          <cell r="I464" t="str">
            <v>Material Didáctico Orientación Est</v>
          </cell>
          <cell r="J464">
            <v>0</v>
          </cell>
        </row>
        <row r="465">
          <cell r="H465" t="str">
            <v>51210217001112520105E0414</v>
          </cell>
          <cell r="I465" t="str">
            <v>Material Didáctico Evaluación al Desem Escolar Est</v>
          </cell>
          <cell r="J465">
            <v>184041</v>
          </cell>
        </row>
        <row r="466">
          <cell r="H466" t="str">
            <v>51210217001112520201E0103</v>
          </cell>
          <cell r="I466" t="str">
            <v>Material Didáctico Admón Central Est</v>
          </cell>
          <cell r="J466">
            <v>0</v>
          </cell>
        </row>
        <row r="467">
          <cell r="H467" t="str">
            <v>51210217001112520301E0415</v>
          </cell>
          <cell r="I467" t="str">
            <v>Material Didactico Inv, Educ Est</v>
          </cell>
          <cell r="J467">
            <v>0</v>
          </cell>
        </row>
        <row r="468">
          <cell r="H468" t="str">
            <v>51210217001112520401E0517</v>
          </cell>
          <cell r="I468" t="str">
            <v>Material Didáctico Equipam Est</v>
          </cell>
          <cell r="J468">
            <v>0</v>
          </cell>
        </row>
        <row r="469">
          <cell r="H469" t="str">
            <v>51210217001112520501E0206</v>
          </cell>
          <cell r="I469" t="str">
            <v>Material Didactico Difusión Inst Est</v>
          </cell>
          <cell r="J469">
            <v>0</v>
          </cell>
        </row>
        <row r="470">
          <cell r="H470" t="str">
            <v>51210217001112520501E0706</v>
          </cell>
          <cell r="I470" t="str">
            <v>Material Didáctico Dif Institucional Est</v>
          </cell>
          <cell r="J470">
            <v>275000</v>
          </cell>
        </row>
        <row r="471">
          <cell r="H471" t="str">
            <v>51210217001142520401E0517</v>
          </cell>
          <cell r="I471" t="str">
            <v>Material Didáctico Equipam Ing Prop</v>
          </cell>
          <cell r="J471">
            <v>0</v>
          </cell>
        </row>
        <row r="472">
          <cell r="H472" t="str">
            <v>51210217001152520101E0411</v>
          </cell>
          <cell r="I472" t="str">
            <v>Material Didáctico/Materiales Didácticos Fed</v>
          </cell>
          <cell r="J472">
            <v>850000</v>
          </cell>
        </row>
        <row r="473">
          <cell r="H473" t="str">
            <v>51210217001152520101E0413</v>
          </cell>
          <cell r="I473" t="str">
            <v>Material Didáctico Evaluación Educativa Fed</v>
          </cell>
          <cell r="J473">
            <v>0</v>
          </cell>
        </row>
        <row r="474">
          <cell r="H474" t="str">
            <v>51210217001152520101E0414</v>
          </cell>
          <cell r="I474" t="str">
            <v>Material Didáctico Evaluación al Desemp Esc Fed</v>
          </cell>
          <cell r="J474">
            <v>0</v>
          </cell>
        </row>
        <row r="475">
          <cell r="H475" t="str">
            <v>51210217001152520102E0410</v>
          </cell>
          <cell r="I475" t="str">
            <v>Material Didáctico Adecuación Curricular Fed</v>
          </cell>
          <cell r="J475">
            <v>0</v>
          </cell>
        </row>
        <row r="476">
          <cell r="H476" t="str">
            <v>51210217001152520102E0412</v>
          </cell>
          <cell r="I476" t="str">
            <v>Material Didáctico Estructuras Académicas Fed</v>
          </cell>
          <cell r="J476">
            <v>0</v>
          </cell>
        </row>
        <row r="477">
          <cell r="H477" t="str">
            <v>51210217001152520102E0722</v>
          </cell>
          <cell r="I477" t="str">
            <v>Material Didáctico Extesión Fed</v>
          </cell>
          <cell r="J477">
            <v>0</v>
          </cell>
        </row>
        <row r="478">
          <cell r="H478" t="str">
            <v>51210217001152520103E0207</v>
          </cell>
          <cell r="I478" t="str">
            <v>Material Didáctico Atención Compensatoria Fed</v>
          </cell>
          <cell r="J478">
            <v>0</v>
          </cell>
        </row>
        <row r="479">
          <cell r="H479" t="str">
            <v>51210217001152520103E0208</v>
          </cell>
          <cell r="I479" t="str">
            <v>Material Didáctico Orientación Fed</v>
          </cell>
          <cell r="J479">
            <v>0</v>
          </cell>
        </row>
        <row r="480">
          <cell r="H480" t="str">
            <v>51210217001152520105E0414</v>
          </cell>
          <cell r="I480" t="str">
            <v>Material Didáctico Evaluación al Desem Escolar Fed</v>
          </cell>
          <cell r="J480">
            <v>184041</v>
          </cell>
        </row>
        <row r="481">
          <cell r="H481" t="str">
            <v>51210217001152520201E0103</v>
          </cell>
          <cell r="I481" t="str">
            <v>Material Didáctico Admón Central Fed</v>
          </cell>
          <cell r="J481">
            <v>0</v>
          </cell>
        </row>
        <row r="482">
          <cell r="H482" t="str">
            <v>51210217001152520301E0415</v>
          </cell>
          <cell r="I482" t="str">
            <v>Material Didactico Inv. Educ Fed</v>
          </cell>
          <cell r="J482">
            <v>0</v>
          </cell>
        </row>
        <row r="483">
          <cell r="H483" t="str">
            <v>51210217001152520401E0517</v>
          </cell>
          <cell r="I483" t="str">
            <v>Material Didáctico Equipam Fed</v>
          </cell>
          <cell r="J483">
            <v>0</v>
          </cell>
        </row>
        <row r="484">
          <cell r="H484" t="str">
            <v>51210217001152520402E0104</v>
          </cell>
          <cell r="I484" t="str">
            <v>Material Didáctico Admón Regional Fed</v>
          </cell>
          <cell r="J484">
            <v>0</v>
          </cell>
        </row>
        <row r="485">
          <cell r="H485" t="str">
            <v>51210217001152520501E0206</v>
          </cell>
          <cell r="I485" t="str">
            <v>Material Didactico Difusion Inst Fed</v>
          </cell>
          <cell r="J485">
            <v>0</v>
          </cell>
        </row>
        <row r="486">
          <cell r="H486" t="str">
            <v>51210217001152520501E0706</v>
          </cell>
          <cell r="I486" t="str">
            <v>Material Didáctico Dif Institucional Fed</v>
          </cell>
          <cell r="J486">
            <v>275000</v>
          </cell>
        </row>
        <row r="487">
          <cell r="H487" t="str">
            <v>5121021800100000000000000</v>
          </cell>
          <cell r="I487" t="str">
            <v>Placas de circulación vehicular</v>
          </cell>
          <cell r="J487">
            <v>0</v>
          </cell>
        </row>
        <row r="488">
          <cell r="H488" t="str">
            <v>5121021800200000000000000</v>
          </cell>
          <cell r="I488" t="str">
            <v>Identificadores e Iconos de señalización</v>
          </cell>
          <cell r="J488">
            <v>0</v>
          </cell>
        </row>
        <row r="489">
          <cell r="H489" t="str">
            <v>51220221001112520103E0205</v>
          </cell>
          <cell r="I489" t="str">
            <v>Alimentación de Personas Becas Est</v>
          </cell>
          <cell r="J489">
            <v>25000</v>
          </cell>
        </row>
        <row r="490">
          <cell r="H490" t="str">
            <v>51220221001112520103E0207</v>
          </cell>
          <cell r="I490" t="str">
            <v>Alimentación de Personas Atn Compensatoria Est</v>
          </cell>
          <cell r="J490">
            <v>105000</v>
          </cell>
        </row>
        <row r="491">
          <cell r="H491" t="str">
            <v>51220221001112520103E0208</v>
          </cell>
          <cell r="I491" t="str">
            <v>Alimentación de Personas Orientación Est</v>
          </cell>
          <cell r="J491">
            <v>70000</v>
          </cell>
        </row>
        <row r="492">
          <cell r="H492" t="str">
            <v>51220221001112520105E0414</v>
          </cell>
          <cell r="I492" t="str">
            <v>Alimentación de Personas Eval Desem Esc Est</v>
          </cell>
          <cell r="J492">
            <v>0</v>
          </cell>
        </row>
        <row r="493">
          <cell r="H493" t="str">
            <v>51220221001112520201E0103</v>
          </cell>
          <cell r="I493" t="str">
            <v>Alimentación de Personas Admón Central Est</v>
          </cell>
          <cell r="J493">
            <v>90750</v>
          </cell>
        </row>
        <row r="494">
          <cell r="H494" t="str">
            <v>51220221001112520402E0104</v>
          </cell>
          <cell r="I494" t="str">
            <v>Alimentación de Personas Admón Regional Est</v>
          </cell>
          <cell r="J494">
            <v>0</v>
          </cell>
        </row>
        <row r="495">
          <cell r="H495" t="str">
            <v>51220221001112520402E0924</v>
          </cell>
          <cell r="I495" t="str">
            <v>Alimentación de Personas Eval Institucional Est</v>
          </cell>
          <cell r="J495">
            <v>7488</v>
          </cell>
        </row>
        <row r="496">
          <cell r="H496" t="str">
            <v>51220221001152520103E0205</v>
          </cell>
          <cell r="I496" t="str">
            <v>Alimentación de Personas Becas Fed</v>
          </cell>
          <cell r="J496">
            <v>25000</v>
          </cell>
        </row>
        <row r="497">
          <cell r="H497" t="str">
            <v>51220221001152520103E0207</v>
          </cell>
          <cell r="I497" t="str">
            <v>Alimentación de Personas Atn Compensatoria Fed</v>
          </cell>
          <cell r="J497">
            <v>105000</v>
          </cell>
        </row>
        <row r="498">
          <cell r="H498" t="str">
            <v>51220221001152520103E0208</v>
          </cell>
          <cell r="I498" t="str">
            <v>Alimentación de Personas Orientación Fed</v>
          </cell>
          <cell r="J498">
            <v>70000</v>
          </cell>
        </row>
        <row r="499">
          <cell r="H499" t="str">
            <v>51220221001152520105E0414</v>
          </cell>
          <cell r="I499" t="str">
            <v>Alimentación de Personas Eval Desem Esc Fed</v>
          </cell>
          <cell r="J499">
            <v>0</v>
          </cell>
        </row>
        <row r="500">
          <cell r="H500" t="str">
            <v>51220221001152520201E0103</v>
          </cell>
          <cell r="I500" t="str">
            <v>Alimentación de Personas Admón Central Fed</v>
          </cell>
          <cell r="J500">
            <v>90750</v>
          </cell>
        </row>
        <row r="501">
          <cell r="H501" t="str">
            <v>51220221001152520402E0104</v>
          </cell>
          <cell r="I501" t="str">
            <v>Alimentación de Personas Admón Regional Fed</v>
          </cell>
          <cell r="J501">
            <v>0</v>
          </cell>
        </row>
        <row r="502">
          <cell r="H502" t="str">
            <v>51220221001152520402E0924</v>
          </cell>
          <cell r="I502" t="str">
            <v>Alimentación de Personas Eval Institucional Fed</v>
          </cell>
          <cell r="J502">
            <v>7488</v>
          </cell>
        </row>
        <row r="503">
          <cell r="H503" t="str">
            <v>5122022100200000000000000</v>
          </cell>
          <cell r="I503" t="str">
            <v>Alimentación para Personas Derivado de la Presenta</v>
          </cell>
          <cell r="J503">
            <v>0</v>
          </cell>
        </row>
        <row r="504">
          <cell r="H504" t="str">
            <v>5122022100600000000000000</v>
          </cell>
          <cell r="I504" t="str">
            <v>Productos alimenticios para el personal derivado d</v>
          </cell>
          <cell r="J504">
            <v>0</v>
          </cell>
        </row>
        <row r="505">
          <cell r="H505" t="str">
            <v>5122022200100000000000000</v>
          </cell>
          <cell r="I505" t="str">
            <v>Alimentación de Animales</v>
          </cell>
          <cell r="J505">
            <v>0</v>
          </cell>
        </row>
        <row r="506">
          <cell r="H506" t="str">
            <v>5122022300100000000000000</v>
          </cell>
          <cell r="I506" t="str">
            <v>Utensilios para el Servicio de Alimentación</v>
          </cell>
          <cell r="J506">
            <v>0</v>
          </cell>
        </row>
        <row r="507">
          <cell r="H507" t="str">
            <v>5123023100100000000000000</v>
          </cell>
          <cell r="I507" t="str">
            <v>Productos agrícolas</v>
          </cell>
          <cell r="J507">
            <v>0</v>
          </cell>
        </row>
        <row r="508">
          <cell r="H508" t="str">
            <v>5123023100200000000000000</v>
          </cell>
          <cell r="I508" t="str">
            <v>Productos pecuarios</v>
          </cell>
          <cell r="J508">
            <v>0</v>
          </cell>
        </row>
        <row r="509">
          <cell r="H509" t="str">
            <v>5123023100300000000000000</v>
          </cell>
          <cell r="I509" t="str">
            <v>Productos forestales</v>
          </cell>
          <cell r="J509">
            <v>0</v>
          </cell>
        </row>
        <row r="510">
          <cell r="H510" t="str">
            <v>5123023100400000000000000</v>
          </cell>
          <cell r="I510" t="str">
            <v>Productos de madera</v>
          </cell>
          <cell r="J510">
            <v>0</v>
          </cell>
        </row>
        <row r="511">
          <cell r="H511" t="str">
            <v>5123023200100000000000000</v>
          </cell>
          <cell r="I511" t="str">
            <v>Insumos textiles</v>
          </cell>
          <cell r="J511">
            <v>0</v>
          </cell>
        </row>
        <row r="512">
          <cell r="H512" t="str">
            <v>5123023300100000000000000</v>
          </cell>
          <cell r="I512" t="str">
            <v>Productos de papel, cartón e impresos adquiridos c</v>
          </cell>
          <cell r="J512">
            <v>0</v>
          </cell>
        </row>
        <row r="513">
          <cell r="H513" t="str">
            <v>5123023400100000000000000</v>
          </cell>
          <cell r="I513" t="str">
            <v>Combustibles, lubricantes y aditivos</v>
          </cell>
          <cell r="J513">
            <v>0</v>
          </cell>
        </row>
        <row r="514">
          <cell r="H514" t="str">
            <v>5123023500100000000000000</v>
          </cell>
          <cell r="I514" t="str">
            <v>Productos químicos, farmacéuticos y de laboratorio</v>
          </cell>
          <cell r="J514">
            <v>0</v>
          </cell>
        </row>
        <row r="515">
          <cell r="H515" t="str">
            <v>5123023600100000000000000</v>
          </cell>
          <cell r="I515" t="str">
            <v>Productos metálicos y a base de minerales no metál</v>
          </cell>
          <cell r="J515">
            <v>0</v>
          </cell>
        </row>
        <row r="516">
          <cell r="H516" t="str">
            <v>5123023700100000000000000</v>
          </cell>
          <cell r="I516" t="str">
            <v>Productos de cuero, piel, plástico y hule adquirid</v>
          </cell>
          <cell r="J516">
            <v>0</v>
          </cell>
        </row>
        <row r="517">
          <cell r="H517" t="str">
            <v>5123023800100000000000000</v>
          </cell>
          <cell r="I517" t="str">
            <v>Mercancías adquiridas para su comercialización</v>
          </cell>
          <cell r="J517">
            <v>0</v>
          </cell>
        </row>
        <row r="518">
          <cell r="H518" t="str">
            <v>5123023900100000000000000</v>
          </cell>
          <cell r="I518" t="str">
            <v>Otros productos adquiridos como materia prima</v>
          </cell>
          <cell r="J518">
            <v>0</v>
          </cell>
        </row>
        <row r="519">
          <cell r="H519" t="str">
            <v>5124024100100000000000000</v>
          </cell>
          <cell r="I519" t="str">
            <v>Productos minerales no metálicos</v>
          </cell>
          <cell r="J519">
            <v>0</v>
          </cell>
        </row>
        <row r="520">
          <cell r="H520" t="str">
            <v>51240242001112520401E0518</v>
          </cell>
          <cell r="I520" t="str">
            <v>Cemento y Productos de Conc Mntto Prev y Corr Est</v>
          </cell>
          <cell r="J520">
            <v>0</v>
          </cell>
        </row>
        <row r="521">
          <cell r="H521" t="str">
            <v>51240242001112520502E0619</v>
          </cell>
          <cell r="I521" t="str">
            <v>Cemento/Prods de Conc/Acts Cults, Dtvas y Rec Est</v>
          </cell>
          <cell r="J521">
            <v>0</v>
          </cell>
        </row>
        <row r="522">
          <cell r="H522" t="str">
            <v>51240242001152520401E0518</v>
          </cell>
          <cell r="I522" t="str">
            <v>Cemento y Productos de Conc Mntto Prev y Corr Fed</v>
          </cell>
          <cell r="J522">
            <v>0</v>
          </cell>
        </row>
        <row r="523">
          <cell r="H523" t="str">
            <v>51240242001152520502E0619</v>
          </cell>
          <cell r="I523" t="str">
            <v>Cemento/Prods de Conc/Acts Cults, Dtvas y Rec Fed</v>
          </cell>
          <cell r="J523">
            <v>0</v>
          </cell>
        </row>
        <row r="524">
          <cell r="H524" t="str">
            <v>5124024300100000000000000</v>
          </cell>
          <cell r="I524" t="str">
            <v>Cal, yeso y productos de yeso</v>
          </cell>
          <cell r="J524">
            <v>0</v>
          </cell>
        </row>
        <row r="525">
          <cell r="H525" t="str">
            <v>5124024400100000000000000</v>
          </cell>
          <cell r="I525" t="str">
            <v>Madera y productos de madera</v>
          </cell>
          <cell r="J525">
            <v>0</v>
          </cell>
        </row>
        <row r="526">
          <cell r="H526" t="str">
            <v>51240245001112520401E0518</v>
          </cell>
          <cell r="I526" t="str">
            <v>Vidrio y Productos de Vidrio Mntto Prev y Corr Est</v>
          </cell>
          <cell r="J526">
            <v>0</v>
          </cell>
        </row>
        <row r="527">
          <cell r="H527" t="str">
            <v>51240245001152520401E0518</v>
          </cell>
          <cell r="I527" t="str">
            <v>Vidrio y Productos de Vidrio Mntto Prev y Corr Fed</v>
          </cell>
          <cell r="J527">
            <v>0</v>
          </cell>
        </row>
        <row r="528">
          <cell r="H528" t="str">
            <v>51240246001112520103E0207</v>
          </cell>
          <cell r="I528" t="str">
            <v>Material Eléctrico Atención Compensatoria Est</v>
          </cell>
          <cell r="J528">
            <v>0</v>
          </cell>
        </row>
        <row r="529">
          <cell r="H529" t="str">
            <v>51240246001112520201E0103</v>
          </cell>
          <cell r="I529" t="str">
            <v>Material Eléctrico Admón Central Est</v>
          </cell>
          <cell r="J529">
            <v>16500</v>
          </cell>
        </row>
        <row r="530">
          <cell r="H530" t="str">
            <v>51240246001112520302E0101</v>
          </cell>
          <cell r="I530" t="str">
            <v>Material Eléctrico Sist de Infor Est</v>
          </cell>
          <cell r="J530">
            <v>0</v>
          </cell>
        </row>
        <row r="531">
          <cell r="H531" t="str">
            <v>51240246001112520401E0516</v>
          </cell>
          <cell r="I531" t="str">
            <v>Material Eléctrico Infraestructura Est</v>
          </cell>
          <cell r="J531">
            <v>0</v>
          </cell>
        </row>
        <row r="532">
          <cell r="H532" t="str">
            <v>51240246001112520401E0518</v>
          </cell>
          <cell r="I532" t="str">
            <v>Material Eléctrico Mntto Prev y Corr Est</v>
          </cell>
          <cell r="J532">
            <v>16012</v>
          </cell>
        </row>
        <row r="533">
          <cell r="H533" t="str">
            <v>51240246001112520402E0924</v>
          </cell>
          <cell r="I533" t="str">
            <v>Material Eléctrico Eval Institucional Est</v>
          </cell>
          <cell r="J533">
            <v>0</v>
          </cell>
        </row>
        <row r="534">
          <cell r="H534" t="str">
            <v>51240246001112520501E0206</v>
          </cell>
          <cell r="I534" t="str">
            <v>Material Eléctrico Difusión Institucional Est</v>
          </cell>
          <cell r="J534">
            <v>0</v>
          </cell>
        </row>
        <row r="535">
          <cell r="H535" t="str">
            <v>51240246001112520502E0619</v>
          </cell>
          <cell r="I535" t="str">
            <v>Material Eléctrico Acts Cults, Dtvas y Recreativas</v>
          </cell>
          <cell r="J535">
            <v>0</v>
          </cell>
        </row>
        <row r="536">
          <cell r="H536" t="str">
            <v>51240246001112520601E0101</v>
          </cell>
          <cell r="I536" t="str">
            <v>Material Eléctrico Sist de Información Est</v>
          </cell>
          <cell r="J536">
            <v>2500</v>
          </cell>
        </row>
        <row r="537">
          <cell r="H537" t="str">
            <v>51240246001152520103E0207</v>
          </cell>
          <cell r="I537" t="str">
            <v>Material Eléctrico Atención Compensatoria Fed</v>
          </cell>
          <cell r="J537">
            <v>0</v>
          </cell>
        </row>
        <row r="538">
          <cell r="H538" t="str">
            <v>51240246001152520201E0103</v>
          </cell>
          <cell r="I538" t="str">
            <v>Material Eléctrico Admón Central Fed</v>
          </cell>
          <cell r="J538">
            <v>16500</v>
          </cell>
        </row>
        <row r="539">
          <cell r="H539" t="str">
            <v>51240246001152520302E0101</v>
          </cell>
          <cell r="I539" t="str">
            <v>Material Electrico Sist de Inf Fed</v>
          </cell>
          <cell r="J539">
            <v>0</v>
          </cell>
        </row>
        <row r="540">
          <cell r="H540" t="str">
            <v>51240246001152520401E0516</v>
          </cell>
          <cell r="I540" t="str">
            <v>Material Eléctrico Infraestructura Fed</v>
          </cell>
          <cell r="J540">
            <v>0</v>
          </cell>
        </row>
        <row r="541">
          <cell r="H541" t="str">
            <v>51240246001152520401E0518</v>
          </cell>
          <cell r="I541" t="str">
            <v>Material Eléctrico Mntto Prev y Corr Fed</v>
          </cell>
          <cell r="J541">
            <v>16012</v>
          </cell>
        </row>
        <row r="542">
          <cell r="H542" t="str">
            <v>51240246001152520402E0104</v>
          </cell>
          <cell r="I542" t="str">
            <v>Material Eléctrico Admón Regional Fed</v>
          </cell>
          <cell r="J542">
            <v>0</v>
          </cell>
        </row>
        <row r="543">
          <cell r="H543" t="str">
            <v>51240246001152520402E0924</v>
          </cell>
          <cell r="I543" t="str">
            <v>Material Eléctrico Eval Institucional Fed</v>
          </cell>
          <cell r="J543">
            <v>0</v>
          </cell>
        </row>
        <row r="544">
          <cell r="H544" t="str">
            <v>51240246001152520501E0206</v>
          </cell>
          <cell r="I544" t="str">
            <v>Material Eléctrico Difusión Institucional Fed</v>
          </cell>
          <cell r="J544">
            <v>0</v>
          </cell>
        </row>
        <row r="545">
          <cell r="H545" t="str">
            <v>51240246001152520502E0619</v>
          </cell>
          <cell r="I545" t="str">
            <v>Material Eléctrico Acts Cults, Dtvas y Recreativas</v>
          </cell>
          <cell r="J545">
            <v>0</v>
          </cell>
        </row>
        <row r="546">
          <cell r="H546" t="str">
            <v>51240246001152520601E0101</v>
          </cell>
          <cell r="I546" t="str">
            <v>Material Eléctrico Sist de Información Fed</v>
          </cell>
          <cell r="J546">
            <v>2500</v>
          </cell>
        </row>
        <row r="547">
          <cell r="H547" t="str">
            <v>51240246002112520201E0103</v>
          </cell>
          <cell r="I547" t="str">
            <v>Material Electrónico Admón Central Est</v>
          </cell>
          <cell r="J547">
            <v>16500</v>
          </cell>
        </row>
        <row r="548">
          <cell r="H548" t="str">
            <v>51240246002112520302E0101</v>
          </cell>
          <cell r="I548" t="str">
            <v>Material Electrónico Sists de Información Est</v>
          </cell>
          <cell r="J548">
            <v>0</v>
          </cell>
        </row>
        <row r="549">
          <cell r="H549" t="str">
            <v>51240246002112520401E0517</v>
          </cell>
          <cell r="I549" t="str">
            <v>Material Electrónico Equipamiento Est</v>
          </cell>
          <cell r="J549">
            <v>0</v>
          </cell>
        </row>
        <row r="550">
          <cell r="H550" t="str">
            <v>51240246002112520401E0518</v>
          </cell>
          <cell r="I550" t="str">
            <v>Material Electrónico Mntto Prev y Corr Est</v>
          </cell>
          <cell r="J550">
            <v>272</v>
          </cell>
        </row>
        <row r="551">
          <cell r="H551" t="str">
            <v>51240246002112520601E0101</v>
          </cell>
          <cell r="I551" t="str">
            <v>Material Electrónico Sist de Información Est</v>
          </cell>
          <cell r="J551">
            <v>19750</v>
          </cell>
        </row>
        <row r="552">
          <cell r="H552" t="str">
            <v>51240246002152520201E0103</v>
          </cell>
          <cell r="I552" t="str">
            <v>Material Electrónico Admón Central Fed</v>
          </cell>
          <cell r="J552">
            <v>16500</v>
          </cell>
        </row>
        <row r="553">
          <cell r="H553" t="str">
            <v>51240246002152520302E0101</v>
          </cell>
          <cell r="I553" t="str">
            <v>Material Electrónico Sists de Información Fed</v>
          </cell>
          <cell r="J553">
            <v>0</v>
          </cell>
        </row>
        <row r="554">
          <cell r="H554" t="str">
            <v>51240246002152520401E0517</v>
          </cell>
          <cell r="I554" t="str">
            <v>Material Electrónico Equipamiento Fed</v>
          </cell>
          <cell r="J554">
            <v>0</v>
          </cell>
        </row>
        <row r="555">
          <cell r="H555" t="str">
            <v>51240246002152520401E0518</v>
          </cell>
          <cell r="I555" t="str">
            <v>Material Electrónico Mntto Prev y Corr Fed</v>
          </cell>
          <cell r="J555">
            <v>272</v>
          </cell>
        </row>
        <row r="556">
          <cell r="H556" t="str">
            <v>51240246002152520601E0101</v>
          </cell>
          <cell r="I556" t="str">
            <v>Material Electrónico Sist de Información Fed</v>
          </cell>
          <cell r="J556">
            <v>19750</v>
          </cell>
        </row>
        <row r="557">
          <cell r="H557" t="str">
            <v>51240247001112520201E0103</v>
          </cell>
          <cell r="I557" t="str">
            <v>Arts Mets p/la Construcción Admón Central Est</v>
          </cell>
          <cell r="J557">
            <v>0</v>
          </cell>
        </row>
        <row r="558">
          <cell r="H558" t="str">
            <v>51240247001112520401E0516</v>
          </cell>
          <cell r="I558" t="str">
            <v>Arts Mets p/la Construcción Infraestructura Est</v>
          </cell>
          <cell r="J558">
            <v>0</v>
          </cell>
        </row>
        <row r="559">
          <cell r="H559" t="str">
            <v>51240247001112520401E0518</v>
          </cell>
          <cell r="I559" t="str">
            <v>Arts Mets p/la Construcción Mntto Prev y Corr Est</v>
          </cell>
          <cell r="J559">
            <v>10798</v>
          </cell>
        </row>
        <row r="560">
          <cell r="H560" t="str">
            <v>51240247001152520201E0103</v>
          </cell>
          <cell r="I560" t="str">
            <v>Arts Mets p/la Construcción Admón Central Fed</v>
          </cell>
          <cell r="J560">
            <v>0</v>
          </cell>
        </row>
        <row r="561">
          <cell r="H561" t="str">
            <v>51240247001152520401E0516</v>
          </cell>
          <cell r="I561" t="str">
            <v>Arts Mets p/la Construcción Infraestructura Fed</v>
          </cell>
          <cell r="J561">
            <v>0</v>
          </cell>
        </row>
        <row r="562">
          <cell r="H562" t="str">
            <v>51240247001152520401E0518</v>
          </cell>
          <cell r="I562" t="str">
            <v>Arts Mets p/la Construcción Mntto Prev y Corr Fed</v>
          </cell>
          <cell r="J562">
            <v>10798</v>
          </cell>
        </row>
        <row r="563">
          <cell r="H563" t="str">
            <v>51240247001152520402E0104</v>
          </cell>
          <cell r="I563" t="str">
            <v>Arts Mets p/la Construcción Admón Regional Fed</v>
          </cell>
          <cell r="J563">
            <v>0</v>
          </cell>
        </row>
        <row r="564">
          <cell r="H564" t="str">
            <v>51240248001112520401E0518</v>
          </cell>
          <cell r="I564" t="str">
            <v>Materiales Comp Mtto prev y corr Est</v>
          </cell>
          <cell r="J564">
            <v>0</v>
          </cell>
        </row>
        <row r="565">
          <cell r="H565" t="str">
            <v>51240248001152520401E0518</v>
          </cell>
          <cell r="I565" t="str">
            <v>Materiales complement mtto prev corre fe</v>
          </cell>
          <cell r="J565">
            <v>0</v>
          </cell>
        </row>
        <row r="566">
          <cell r="H566" t="str">
            <v>51240248001152520402E0104</v>
          </cell>
          <cell r="I566" t="str">
            <v>Materiales Complementarios Admón Reg Fed</v>
          </cell>
          <cell r="J566">
            <v>0</v>
          </cell>
        </row>
        <row r="567">
          <cell r="H567" t="str">
            <v>51240249001112520105E0414</v>
          </cell>
          <cell r="I567" t="str">
            <v>Otros mat y art const rep Ev al Desem Escolar Est</v>
          </cell>
          <cell r="J567">
            <v>18150</v>
          </cell>
        </row>
        <row r="568">
          <cell r="H568" t="str">
            <v>51240249001112520201E0103</v>
          </cell>
          <cell r="I568" t="str">
            <v>Otros Mats y Arts de Constr y Rep Admón Central Es</v>
          </cell>
          <cell r="J568">
            <v>0</v>
          </cell>
        </row>
        <row r="569">
          <cell r="H569" t="str">
            <v>51240249001112520301E0415</v>
          </cell>
          <cell r="I569" t="str">
            <v>Otros Mats y Arts de Constr y Rep Inv Educ Est</v>
          </cell>
          <cell r="J569">
            <v>0</v>
          </cell>
        </row>
        <row r="570">
          <cell r="H570" t="str">
            <v>51240249001112520401E0517</v>
          </cell>
          <cell r="I570" t="str">
            <v>Otros Mats y Arts de Constr y Rep Equipamiento Est</v>
          </cell>
          <cell r="J570">
            <v>0</v>
          </cell>
        </row>
        <row r="571">
          <cell r="H571" t="str">
            <v>51240249001112520401E0518</v>
          </cell>
          <cell r="I571" t="str">
            <v>Otrs Mats y Arts Constr y Rep Mntto Prev y Corr Es</v>
          </cell>
          <cell r="J571">
            <v>41745</v>
          </cell>
        </row>
        <row r="572">
          <cell r="H572" t="str">
            <v>51240249001112520502E0219</v>
          </cell>
          <cell r="I572" t="str">
            <v>Otrs Mats y Arts Constr y Rep Acts Cults Est</v>
          </cell>
          <cell r="J572">
            <v>0</v>
          </cell>
        </row>
        <row r="573">
          <cell r="H573" t="str">
            <v>51240249001112520502E0619</v>
          </cell>
          <cell r="I573" t="str">
            <v xml:space="preserve"> Otrs Mats y Arts Constr y Rep Acts Cults, Est</v>
          </cell>
          <cell r="J573">
            <v>0</v>
          </cell>
        </row>
        <row r="574">
          <cell r="H574" t="str">
            <v>51240249001152520105E0414</v>
          </cell>
          <cell r="I574" t="str">
            <v>Otros mat y art const rep Ev al Desem Escolar Fed</v>
          </cell>
          <cell r="J574">
            <v>18150</v>
          </cell>
        </row>
        <row r="575">
          <cell r="H575" t="str">
            <v>51240249001152520201E0103</v>
          </cell>
          <cell r="I575" t="str">
            <v>Otros Mats y Arts de Constr y Rep Admón Central Fe</v>
          </cell>
          <cell r="J575">
            <v>0</v>
          </cell>
        </row>
        <row r="576">
          <cell r="H576" t="str">
            <v>51240249001152520301E0415</v>
          </cell>
          <cell r="I576" t="str">
            <v>Otros Mats y Arts de Constr y Rep Inv Educ Fed</v>
          </cell>
          <cell r="J576">
            <v>0</v>
          </cell>
        </row>
        <row r="577">
          <cell r="H577" t="str">
            <v>51240249001152520401E0517</v>
          </cell>
          <cell r="I577" t="str">
            <v>Otros Mats y Arts de Constr y Rep Equipamiento Fed</v>
          </cell>
          <cell r="J577">
            <v>0</v>
          </cell>
        </row>
        <row r="578">
          <cell r="H578" t="str">
            <v>51240249001152520401E0518</v>
          </cell>
          <cell r="I578" t="str">
            <v>Otrs Mats y Arts Constr y Rep Mntto Prev y Corr Fe</v>
          </cell>
          <cell r="J578">
            <v>41745</v>
          </cell>
        </row>
        <row r="579">
          <cell r="H579" t="str">
            <v>51240249001152520402E0104</v>
          </cell>
          <cell r="I579" t="str">
            <v>Otrs Mats y Arts Constr y Rep Admón Reg Fed</v>
          </cell>
          <cell r="J579">
            <v>0</v>
          </cell>
        </row>
        <row r="580">
          <cell r="H580" t="str">
            <v>51240249001152520502E0219</v>
          </cell>
          <cell r="I580" t="str">
            <v xml:space="preserve"> Otrs Mats y Arts Constr y Rep Acts Cults Fed</v>
          </cell>
          <cell r="J580">
            <v>0</v>
          </cell>
        </row>
        <row r="581">
          <cell r="H581" t="str">
            <v>51240249001152520502E0619</v>
          </cell>
          <cell r="I581" t="str">
            <v xml:space="preserve"> Otrs Mats y Arts Constr y Rep Acts Cults Fed</v>
          </cell>
          <cell r="J581">
            <v>0</v>
          </cell>
        </row>
        <row r="582">
          <cell r="H582" t="str">
            <v>51240249001152520503E0721</v>
          </cell>
          <cell r="I582" t="str">
            <v>Otros Mats y Arts de Constr y Rep Serv Soc Fed</v>
          </cell>
          <cell r="J582">
            <v>0</v>
          </cell>
        </row>
        <row r="583">
          <cell r="H583" t="str">
            <v>51250251001112520201E0103</v>
          </cell>
          <cell r="I583" t="str">
            <v>Sustancias Químicas Admón Central Est</v>
          </cell>
          <cell r="J583">
            <v>38500</v>
          </cell>
        </row>
        <row r="584">
          <cell r="H584" t="str">
            <v>51250251001152520201E0103</v>
          </cell>
          <cell r="I584" t="str">
            <v>Sustancias Químicas Admón Central Fed</v>
          </cell>
          <cell r="J584">
            <v>38500</v>
          </cell>
        </row>
        <row r="585">
          <cell r="H585" t="str">
            <v>51250252001112520201E0103</v>
          </cell>
          <cell r="I585" t="str">
            <v>Plaguicidas, Abonos y Ferts Admón Central Est</v>
          </cell>
          <cell r="J585">
            <v>2200</v>
          </cell>
        </row>
        <row r="586">
          <cell r="H586" t="str">
            <v>51250252001112520401E0518</v>
          </cell>
          <cell r="I586" t="str">
            <v>Plaguicidas, Abonos y Ferts Mntto Prev y Corr Est</v>
          </cell>
          <cell r="J586">
            <v>0</v>
          </cell>
        </row>
        <row r="587">
          <cell r="H587" t="str">
            <v>51250252001152520201E0103</v>
          </cell>
          <cell r="I587" t="str">
            <v>Plaguicidas, Abonos y Ferts Admón Central Fed</v>
          </cell>
          <cell r="J587">
            <v>2200</v>
          </cell>
        </row>
        <row r="588">
          <cell r="H588" t="str">
            <v>51250252001152520401E0518</v>
          </cell>
          <cell r="I588" t="str">
            <v>Plaguicidas, Abonos y Ferts Mntto Prev y Corr Fed</v>
          </cell>
          <cell r="J588">
            <v>0</v>
          </cell>
        </row>
        <row r="589">
          <cell r="H589" t="str">
            <v>51250253001112520301E0415</v>
          </cell>
          <cell r="I589" t="str">
            <v>Meds y Prods Farmacéuticos Inv Educativa Est</v>
          </cell>
          <cell r="J589">
            <v>0</v>
          </cell>
        </row>
        <row r="590">
          <cell r="H590" t="str">
            <v>51250253001112520302E0101</v>
          </cell>
          <cell r="I590" t="str">
            <v>Meds y Productos Farmacéuticos Sist de Inform Est</v>
          </cell>
          <cell r="J590">
            <v>0</v>
          </cell>
        </row>
        <row r="591">
          <cell r="H591" t="str">
            <v>51250253001112520502E0219</v>
          </cell>
          <cell r="I591" t="str">
            <v>Med y Prod Farmacéuticos Actvs Cult Dep y Rec Est</v>
          </cell>
          <cell r="J591">
            <v>19250</v>
          </cell>
        </row>
        <row r="592">
          <cell r="H592" t="str">
            <v>51250253001112520502E0619</v>
          </cell>
          <cell r="I592" t="str">
            <v>Meds y Prods Farmacéuticos Acts Cults, Dtvas Est</v>
          </cell>
          <cell r="J592">
            <v>0</v>
          </cell>
        </row>
        <row r="593">
          <cell r="H593" t="str">
            <v>51250253001152520301E0415</v>
          </cell>
          <cell r="I593" t="str">
            <v>Meds y Prods Farmacéuticos Inv Educativa Fed</v>
          </cell>
          <cell r="J593">
            <v>0</v>
          </cell>
        </row>
        <row r="594">
          <cell r="H594" t="str">
            <v>51250253001152520302E0101</v>
          </cell>
          <cell r="I594" t="str">
            <v>Meds y Productos Farmacéuticos Sist de Inform Fed</v>
          </cell>
          <cell r="J594">
            <v>0</v>
          </cell>
        </row>
        <row r="595">
          <cell r="H595" t="str">
            <v>51250253001152520402E0104</v>
          </cell>
          <cell r="I595" t="str">
            <v>Meds y Prods Farmacéuticos Admón Reg Fed</v>
          </cell>
          <cell r="J595">
            <v>0</v>
          </cell>
        </row>
        <row r="596">
          <cell r="H596" t="str">
            <v>51250253001152520502E0219</v>
          </cell>
          <cell r="I596" t="str">
            <v>Med y Prod Farmacéuticos Actvs Cult Dep y Rec Fed</v>
          </cell>
          <cell r="J596">
            <v>19250</v>
          </cell>
        </row>
        <row r="597">
          <cell r="H597" t="str">
            <v>51250253001152520502E0619</v>
          </cell>
          <cell r="I597" t="str">
            <v>Meds y Prods Farmacéuticos Acts Cults, Dtvas Fed</v>
          </cell>
          <cell r="J597">
            <v>0</v>
          </cell>
        </row>
        <row r="598">
          <cell r="H598" t="str">
            <v>51250254001112520201E0103</v>
          </cell>
          <cell r="I598" t="str">
            <v>Mats y Suministros Médicos Admón Central Est</v>
          </cell>
          <cell r="J598">
            <v>2200</v>
          </cell>
        </row>
        <row r="599">
          <cell r="H599" t="str">
            <v>51250254001112520502E0219</v>
          </cell>
          <cell r="I599" t="str">
            <v>Mat, acces y sum médicos Actvs Cult Dep y Rec Est</v>
          </cell>
          <cell r="J599">
            <v>3300</v>
          </cell>
        </row>
        <row r="600">
          <cell r="H600" t="str">
            <v>51250254001112520502E0619</v>
          </cell>
          <cell r="I600" t="str">
            <v>Mats y Suministros Médicos Acts Cults, Dtvas Est</v>
          </cell>
          <cell r="J600">
            <v>0</v>
          </cell>
        </row>
        <row r="601">
          <cell r="H601" t="str">
            <v>51250254001152520201E0103</v>
          </cell>
          <cell r="I601" t="str">
            <v>Mats y Suministros Médicos Admón Central Fed</v>
          </cell>
          <cell r="J601">
            <v>2200</v>
          </cell>
        </row>
        <row r="602">
          <cell r="H602" t="str">
            <v>51250254001152520402E0104</v>
          </cell>
          <cell r="I602" t="str">
            <v>Mats y Suministros Médicos Admón Reg Fed</v>
          </cell>
          <cell r="J602">
            <v>0</v>
          </cell>
        </row>
        <row r="603">
          <cell r="H603" t="str">
            <v>51250254001152520502E0219</v>
          </cell>
          <cell r="I603" t="str">
            <v>Mat, acces y sum médicos Actvs Cult Dep y Rec Fed</v>
          </cell>
          <cell r="J603">
            <v>3300</v>
          </cell>
        </row>
        <row r="604">
          <cell r="H604" t="str">
            <v>51250254001152520502E0619</v>
          </cell>
          <cell r="I604" t="str">
            <v>Mats y Suministros Médicos Acts Cults, Dtvas Fed</v>
          </cell>
          <cell r="J604">
            <v>0</v>
          </cell>
        </row>
        <row r="605">
          <cell r="H605" t="str">
            <v>51250255001152520402E0104</v>
          </cell>
          <cell r="I605" t="str">
            <v>Materiales y Sumin de Lab Admón Reg Fed</v>
          </cell>
          <cell r="J605">
            <v>0</v>
          </cell>
        </row>
        <row r="606">
          <cell r="H606" t="str">
            <v>5125025500200000000000000</v>
          </cell>
          <cell r="I606" t="str">
            <v>Materiales, instrumental y equipo menor médico lab</v>
          </cell>
          <cell r="J606">
            <v>0</v>
          </cell>
        </row>
        <row r="607">
          <cell r="H607" t="str">
            <v>51250256001112520401E0518</v>
          </cell>
          <cell r="I607" t="str">
            <v>FibsSints,Huls,Plásts y Ders Mntto Prev y Corr Est</v>
          </cell>
          <cell r="J607">
            <v>4950</v>
          </cell>
        </row>
        <row r="608">
          <cell r="H608" t="str">
            <v>51250256001152520401E0518</v>
          </cell>
          <cell r="I608" t="str">
            <v>FibsSints,Huls,Plásts y Ders Mntto Prev y Corr Fed</v>
          </cell>
          <cell r="J608">
            <v>4950</v>
          </cell>
        </row>
        <row r="609">
          <cell r="H609" t="str">
            <v>5125025900100000000000000</v>
          </cell>
          <cell r="I609" t="str">
            <v>Otros productos químicos</v>
          </cell>
          <cell r="J609">
            <v>0</v>
          </cell>
        </row>
        <row r="610">
          <cell r="H610" t="str">
            <v>51260261001112520101E0411</v>
          </cell>
          <cell r="I610" t="str">
            <v>Combustibles y Lubricantes Vehículos Mat Didac Est</v>
          </cell>
          <cell r="J610">
            <v>20000</v>
          </cell>
        </row>
        <row r="611">
          <cell r="H611" t="str">
            <v>51260261001112520101E0413</v>
          </cell>
          <cell r="I611" t="str">
            <v>Combustibles y Lubricantes Eval Educativa Est</v>
          </cell>
          <cell r="J611">
            <v>137000</v>
          </cell>
        </row>
        <row r="612">
          <cell r="H612" t="str">
            <v>51260261001112520101E0414</v>
          </cell>
          <cell r="I612" t="str">
            <v>Combustibles y Lubricantes Eval al Desem Esc Est</v>
          </cell>
          <cell r="J612">
            <v>0</v>
          </cell>
        </row>
        <row r="613">
          <cell r="H613" t="str">
            <v>51260261001112520102E0315</v>
          </cell>
          <cell r="I613" t="str">
            <v>Combustibles y Lubricantes Inv Educativa Est</v>
          </cell>
          <cell r="J613">
            <v>8050</v>
          </cell>
        </row>
        <row r="614">
          <cell r="H614" t="str">
            <v>51260261001112520102E0410</v>
          </cell>
          <cell r="I614" t="str">
            <v>Combustibles y Lubricantes Adec Curricular Est</v>
          </cell>
          <cell r="J614">
            <v>0</v>
          </cell>
        </row>
        <row r="615">
          <cell r="H615" t="str">
            <v>51260261001112520102E0412</v>
          </cell>
          <cell r="I615" t="str">
            <v>Combustibles y Lubricantes Estructuras Acad Est</v>
          </cell>
          <cell r="J615">
            <v>825</v>
          </cell>
        </row>
        <row r="616">
          <cell r="H616" t="str">
            <v>51260261001112520102E0722</v>
          </cell>
          <cell r="I616" t="str">
            <v>Combustibles y Lubricantes Extensión Est</v>
          </cell>
          <cell r="J616">
            <v>0</v>
          </cell>
        </row>
        <row r="617">
          <cell r="H617" t="str">
            <v>51260261001112520103E0205</v>
          </cell>
          <cell r="I617" t="str">
            <v>Combustibles y Lubricantes Becas Est</v>
          </cell>
          <cell r="J617">
            <v>15000</v>
          </cell>
        </row>
        <row r="618">
          <cell r="H618" t="str">
            <v>51260261001112520103E0207</v>
          </cell>
          <cell r="I618" t="str">
            <v>Combustibles y Lubricantes Atenc Compensat Est</v>
          </cell>
          <cell r="J618">
            <v>24000</v>
          </cell>
        </row>
        <row r="619">
          <cell r="H619" t="str">
            <v>51260261001112520103E0208</v>
          </cell>
          <cell r="I619" t="str">
            <v>Combustibles y Lubricantes Orientación Est</v>
          </cell>
          <cell r="J619">
            <v>20500</v>
          </cell>
        </row>
        <row r="620">
          <cell r="H620" t="str">
            <v>51260261001112520104E0309</v>
          </cell>
          <cell r="I620" t="str">
            <v>Combustibles y Lubricantes Cap y Act Doc Est</v>
          </cell>
          <cell r="J620">
            <v>22330</v>
          </cell>
        </row>
        <row r="621">
          <cell r="H621" t="str">
            <v>51260261001112520105E0414</v>
          </cell>
          <cell r="I621" t="str">
            <v>Combustibles y Lubricantes  Ev al Desem Esc Est</v>
          </cell>
          <cell r="J621">
            <v>60500</v>
          </cell>
        </row>
        <row r="622">
          <cell r="H622" t="str">
            <v>51260261001112520201E0103</v>
          </cell>
          <cell r="I622" t="str">
            <v>Combustibles y Lubricantes Admón Central Est</v>
          </cell>
          <cell r="J622">
            <v>266436</v>
          </cell>
        </row>
        <row r="623">
          <cell r="H623" t="str">
            <v>51260261001112520202E0823</v>
          </cell>
          <cell r="I623" t="str">
            <v>Combustibles y Lubricantes Cap y Act Serv Pub Est</v>
          </cell>
          <cell r="J623">
            <v>0</v>
          </cell>
        </row>
        <row r="624">
          <cell r="H624" t="str">
            <v>51260261001112520301E0415</v>
          </cell>
          <cell r="I624" t="str">
            <v>Combustibles y Lubricantes Invest Educativa Est</v>
          </cell>
          <cell r="J624">
            <v>0</v>
          </cell>
        </row>
        <row r="625">
          <cell r="H625" t="str">
            <v>51260261001112520302E0101</v>
          </cell>
          <cell r="I625" t="str">
            <v>Combustibles y Lubricantes Sist de Información Est</v>
          </cell>
          <cell r="J625">
            <v>0</v>
          </cell>
        </row>
        <row r="626">
          <cell r="H626" t="str">
            <v>51260261001112520401E0516</v>
          </cell>
          <cell r="I626" t="str">
            <v>Combustibles y Lubricantes Infraestructura Est</v>
          </cell>
          <cell r="J626">
            <v>46923</v>
          </cell>
        </row>
        <row r="627">
          <cell r="H627" t="str">
            <v>51260261001112520401E0517</v>
          </cell>
          <cell r="I627" t="str">
            <v>Combustibles y Lubricantes Equipamiento Est</v>
          </cell>
          <cell r="J627">
            <v>18014</v>
          </cell>
        </row>
        <row r="628">
          <cell r="H628" t="str">
            <v>51260261001112520401E0518</v>
          </cell>
          <cell r="I628" t="str">
            <v>Combustibles y Lubricantes/Mntto Prev y Corr Est</v>
          </cell>
          <cell r="J628">
            <v>12375</v>
          </cell>
        </row>
        <row r="629">
          <cell r="H629" t="str">
            <v>51260261001112520402E0102</v>
          </cell>
          <cell r="I629" t="str">
            <v>Combustibles y Lubricantes Superv de Planteles Est</v>
          </cell>
          <cell r="J629">
            <v>9242</v>
          </cell>
        </row>
        <row r="630">
          <cell r="H630" t="str">
            <v>51260261001112520402E0924</v>
          </cell>
          <cell r="I630" t="str">
            <v>Combustibles y Lubricantes Eval Institucional Est</v>
          </cell>
          <cell r="J630">
            <v>86964</v>
          </cell>
        </row>
        <row r="631">
          <cell r="H631" t="str">
            <v>51260261001112520501E0206</v>
          </cell>
          <cell r="I631" t="str">
            <v>Combustibles y Lubricantes Difusión Instituc Est</v>
          </cell>
          <cell r="J631">
            <v>0</v>
          </cell>
        </row>
        <row r="632">
          <cell r="H632" t="str">
            <v>51260261001112520501E0706</v>
          </cell>
          <cell r="I632" t="str">
            <v>Combustibles y Lubricantes Dif Institucional Est</v>
          </cell>
          <cell r="J632">
            <v>66000</v>
          </cell>
        </row>
        <row r="633">
          <cell r="H633" t="str">
            <v>51260261001112520502E0219</v>
          </cell>
          <cell r="I633" t="str">
            <v>Combustibles y Lubricant Actvs Cult Dep y Rec Est</v>
          </cell>
          <cell r="J633">
            <v>87450</v>
          </cell>
        </row>
        <row r="634">
          <cell r="H634" t="str">
            <v>51260261001112520502E0619</v>
          </cell>
          <cell r="I634" t="str">
            <v>Combustibles y Lubricantes/Acts Cults, Dtvas Est</v>
          </cell>
          <cell r="J634">
            <v>0</v>
          </cell>
        </row>
        <row r="635">
          <cell r="H635" t="str">
            <v>51260261001112520503E0720</v>
          </cell>
          <cell r="I635" t="str">
            <v>Combustibles y Lubricantes Vinculación Est</v>
          </cell>
          <cell r="J635">
            <v>11000</v>
          </cell>
        </row>
        <row r="636">
          <cell r="H636" t="str">
            <v>51260261001112520503E0721</v>
          </cell>
          <cell r="I636" t="str">
            <v>Combustibles y Lubricantes Servicio Social Est</v>
          </cell>
          <cell r="J636">
            <v>27436</v>
          </cell>
        </row>
        <row r="637">
          <cell r="H637" t="str">
            <v>51260261001112520601E0101</v>
          </cell>
          <cell r="I637" t="str">
            <v>Combustibles y Lubricantes Sist de Información Est</v>
          </cell>
          <cell r="J637">
            <v>17500</v>
          </cell>
        </row>
        <row r="638">
          <cell r="H638" t="str">
            <v>51260261001152520101E0411</v>
          </cell>
          <cell r="I638" t="str">
            <v>Combustibles y Lubricantes Vehículos Mat Didac Fed</v>
          </cell>
          <cell r="J638">
            <v>20000</v>
          </cell>
        </row>
        <row r="639">
          <cell r="H639" t="str">
            <v>51260261001152520101E0413</v>
          </cell>
          <cell r="I639" t="str">
            <v>Combustibles y Lubricantes Eval Educativa Fed</v>
          </cell>
          <cell r="J639">
            <v>137000</v>
          </cell>
        </row>
        <row r="640">
          <cell r="H640" t="str">
            <v>51260261001152520101E0414</v>
          </cell>
          <cell r="I640" t="str">
            <v>Combustibles y Lubricantes Eval al Desem Esc Fed</v>
          </cell>
          <cell r="J640">
            <v>0</v>
          </cell>
        </row>
        <row r="641">
          <cell r="H641" t="str">
            <v>51260261001152520102E0315</v>
          </cell>
          <cell r="I641" t="str">
            <v>Combustibles y Lubricantes Inv Educativa Fed</v>
          </cell>
          <cell r="J641">
            <v>8050</v>
          </cell>
        </row>
        <row r="642">
          <cell r="H642" t="str">
            <v>51260261001152520102E0410</v>
          </cell>
          <cell r="I642" t="str">
            <v>Combustibles y Lubricantes Adec Curricular Fed</v>
          </cell>
          <cell r="J642">
            <v>0</v>
          </cell>
        </row>
        <row r="643">
          <cell r="H643" t="str">
            <v>51260261001152520102E0412</v>
          </cell>
          <cell r="I643" t="str">
            <v>Combustibles y Lubricantes Estructuras Acad Fed</v>
          </cell>
          <cell r="J643">
            <v>825</v>
          </cell>
        </row>
        <row r="644">
          <cell r="H644" t="str">
            <v>51260261001152520102E0722</v>
          </cell>
          <cell r="I644" t="str">
            <v>Combustibles y Lubricantes Extensión Fed</v>
          </cell>
          <cell r="J644">
            <v>0</v>
          </cell>
        </row>
        <row r="645">
          <cell r="H645" t="str">
            <v>51260261001152520103E0205</v>
          </cell>
          <cell r="I645" t="str">
            <v>Combustibles y Lubricantes Becas Fed</v>
          </cell>
          <cell r="J645">
            <v>15000</v>
          </cell>
        </row>
        <row r="646">
          <cell r="H646" t="str">
            <v>51260261001152520103E0207</v>
          </cell>
          <cell r="I646" t="str">
            <v>Combustibles y Lubricantes Atenc Compensat Fed</v>
          </cell>
          <cell r="J646">
            <v>24000</v>
          </cell>
        </row>
        <row r="647">
          <cell r="H647" t="str">
            <v>51260261001152520103E0208</v>
          </cell>
          <cell r="I647" t="str">
            <v>Combustibles y Lubricantes Orientación Fed</v>
          </cell>
          <cell r="J647">
            <v>20500</v>
          </cell>
        </row>
        <row r="648">
          <cell r="H648" t="str">
            <v>51260261001152520104E0309</v>
          </cell>
          <cell r="I648" t="str">
            <v>Combustibles y Lubricantes Cap y Act Doc Fed</v>
          </cell>
          <cell r="J648">
            <v>22330</v>
          </cell>
        </row>
        <row r="649">
          <cell r="H649" t="str">
            <v>51260261001152520105E0414</v>
          </cell>
          <cell r="I649" t="str">
            <v>Combustibles y Lubricantes  Ev al Desem Esc Fed</v>
          </cell>
          <cell r="J649">
            <v>60500</v>
          </cell>
        </row>
        <row r="650">
          <cell r="H650" t="str">
            <v>51260261001152520201E0103</v>
          </cell>
          <cell r="I650" t="str">
            <v>Combustibles y Lubricantes Admón Central Fed</v>
          </cell>
          <cell r="J650">
            <v>266436</v>
          </cell>
        </row>
        <row r="651">
          <cell r="H651" t="str">
            <v>51260261001152520202E0823</v>
          </cell>
          <cell r="I651" t="str">
            <v>Combustibles y Lubricantes Cap y Act Serv Pub Fed</v>
          </cell>
          <cell r="J651">
            <v>0</v>
          </cell>
        </row>
        <row r="652">
          <cell r="H652" t="str">
            <v>51260261001152520301E0415</v>
          </cell>
          <cell r="I652" t="str">
            <v>Combustibles y Lubricantes Invest Educativa Fed</v>
          </cell>
          <cell r="J652">
            <v>0</v>
          </cell>
        </row>
        <row r="653">
          <cell r="H653" t="str">
            <v>51260261001152520302E0101</v>
          </cell>
          <cell r="I653" t="str">
            <v>Combustibles y Lubricantes Sist de Información Fed</v>
          </cell>
          <cell r="J653">
            <v>0</v>
          </cell>
        </row>
        <row r="654">
          <cell r="H654" t="str">
            <v>51260261001152520401E0516</v>
          </cell>
          <cell r="I654" t="str">
            <v>Combustibles y Lubricantes Infraestructura Fed</v>
          </cell>
          <cell r="J654">
            <v>46923</v>
          </cell>
        </row>
        <row r="655">
          <cell r="H655" t="str">
            <v>51260261001152520401E0517</v>
          </cell>
          <cell r="I655" t="str">
            <v>Combustibles y Lubricantes Equipamiento Fed</v>
          </cell>
          <cell r="J655">
            <v>18014</v>
          </cell>
        </row>
        <row r="656">
          <cell r="H656" t="str">
            <v>51260261001152520401E0518</v>
          </cell>
          <cell r="I656" t="str">
            <v>Combustibles y Lubricantes/Mntto Prev y Corr Fed</v>
          </cell>
          <cell r="J656">
            <v>12375</v>
          </cell>
        </row>
        <row r="657">
          <cell r="H657" t="str">
            <v>51260261001152520402E0102</v>
          </cell>
          <cell r="I657" t="str">
            <v>Combustibles y Lubricantes Superv de Planteles Fed</v>
          </cell>
          <cell r="J657">
            <v>9242</v>
          </cell>
        </row>
        <row r="658">
          <cell r="H658" t="str">
            <v>51260261001152520402E0924</v>
          </cell>
          <cell r="I658" t="str">
            <v>Combustibles y Lubricantes Eval Institucional Fed</v>
          </cell>
          <cell r="J658">
            <v>86964</v>
          </cell>
        </row>
        <row r="659">
          <cell r="H659" t="str">
            <v>51260261001152520501E0206</v>
          </cell>
          <cell r="I659" t="str">
            <v>Combustibles y Lubricantes Difusión Instituc Fed</v>
          </cell>
          <cell r="J659">
            <v>0</v>
          </cell>
        </row>
        <row r="660">
          <cell r="H660" t="str">
            <v>51260261001152520501E0706</v>
          </cell>
          <cell r="I660" t="str">
            <v>Combustibles y Lubricantes Dif Institucional Fed</v>
          </cell>
          <cell r="J660">
            <v>66000</v>
          </cell>
        </row>
        <row r="661">
          <cell r="H661" t="str">
            <v>51260261001152520502E0219</v>
          </cell>
          <cell r="I661" t="str">
            <v>Combustibles y Lubricant Actvs Cult Dep y Rec Fed</v>
          </cell>
          <cell r="J661">
            <v>87450</v>
          </cell>
        </row>
        <row r="662">
          <cell r="H662" t="str">
            <v>51260261001152520502E0619</v>
          </cell>
          <cell r="I662" t="str">
            <v>Combustibles y Lubricantes/Acts Cults, Dtvas Fed</v>
          </cell>
          <cell r="J662">
            <v>0</v>
          </cell>
        </row>
        <row r="663">
          <cell r="H663" t="str">
            <v>51260261001152520503E0720</v>
          </cell>
          <cell r="I663" t="str">
            <v>Combustibles y Lubricantes Vinculación Fed</v>
          </cell>
          <cell r="J663">
            <v>11000</v>
          </cell>
        </row>
        <row r="664">
          <cell r="H664" t="str">
            <v>51260261001152520503E0721</v>
          </cell>
          <cell r="I664" t="str">
            <v>Combustibles y Lubricantes Servicio Social Fed</v>
          </cell>
          <cell r="J664">
            <v>27436</v>
          </cell>
        </row>
        <row r="665">
          <cell r="H665" t="str">
            <v>51260261001152520601E0101</v>
          </cell>
          <cell r="I665" t="str">
            <v>Combustibles y Lubricantes Sist de Información Fed</v>
          </cell>
          <cell r="J665">
            <v>17500</v>
          </cell>
        </row>
        <row r="666">
          <cell r="H666" t="str">
            <v>5126026100200000000000000</v>
          </cell>
          <cell r="I666" t="str">
            <v>Combustibles y Lubricantes vehículos aéreos</v>
          </cell>
          <cell r="J666">
            <v>0</v>
          </cell>
        </row>
        <row r="667">
          <cell r="H667" t="str">
            <v>5126026100300000000000000</v>
          </cell>
          <cell r="I667" t="str">
            <v>Combustibles y Lubricantes para otro tipo vehículo</v>
          </cell>
          <cell r="J667">
            <v>0</v>
          </cell>
        </row>
        <row r="668">
          <cell r="H668" t="str">
            <v>5126026200100000000000000</v>
          </cell>
          <cell r="I668" t="str">
            <v>Carbón y sus derivados</v>
          </cell>
          <cell r="J668">
            <v>0</v>
          </cell>
        </row>
        <row r="669">
          <cell r="H669" t="str">
            <v>51270271001112520105E0414</v>
          </cell>
          <cell r="I669" t="str">
            <v>Vestuario y uniformes Eval al Desem Escolar Est</v>
          </cell>
          <cell r="J669">
            <v>36603</v>
          </cell>
        </row>
        <row r="670">
          <cell r="H670" t="str">
            <v>51270271001112520201E0103</v>
          </cell>
          <cell r="I670" t="str">
            <v>Vestuario y Uniformes Admón Central Est</v>
          </cell>
          <cell r="J670">
            <v>23910</v>
          </cell>
        </row>
        <row r="671">
          <cell r="H671" t="str">
            <v>51270271001112520301E0415</v>
          </cell>
          <cell r="I671" t="str">
            <v>Vestuario y Uniformes Invest Educat Est</v>
          </cell>
          <cell r="J671">
            <v>0</v>
          </cell>
        </row>
        <row r="672">
          <cell r="H672" t="str">
            <v>51270271001112520402E0924</v>
          </cell>
          <cell r="I672" t="str">
            <v>Vestuario y uniformes Evaluación Institucional Est</v>
          </cell>
          <cell r="J672">
            <v>30000</v>
          </cell>
        </row>
        <row r="673">
          <cell r="H673" t="str">
            <v>51270271001112520501E0706</v>
          </cell>
          <cell r="I673" t="str">
            <v>Vestuario y Uniformes Difusión Institucional Est</v>
          </cell>
          <cell r="J673">
            <v>0</v>
          </cell>
        </row>
        <row r="674">
          <cell r="H674" t="str">
            <v>51270271001112520502E0219</v>
          </cell>
          <cell r="I674" t="str">
            <v>Vestuario y uniformes Actvs Cult Dep y Rec Est</v>
          </cell>
          <cell r="J674">
            <v>137500</v>
          </cell>
        </row>
        <row r="675">
          <cell r="H675" t="str">
            <v>51270271001112520502E0619</v>
          </cell>
          <cell r="I675" t="str">
            <v>Vestuario y Uniformes Acts Cults, Dtvas y Rec Est</v>
          </cell>
          <cell r="J675">
            <v>0</v>
          </cell>
        </row>
        <row r="676">
          <cell r="H676" t="str">
            <v>51270271001112520601E0101</v>
          </cell>
          <cell r="I676" t="str">
            <v>Vestuario y uniformes Sist de Información Est</v>
          </cell>
          <cell r="J676">
            <v>5000</v>
          </cell>
        </row>
        <row r="677">
          <cell r="H677" t="str">
            <v>51270271001152520105E0414</v>
          </cell>
          <cell r="I677" t="str">
            <v>Vestuario y uniformes Eval al Desem Escolar Fed</v>
          </cell>
          <cell r="J677">
            <v>36603</v>
          </cell>
        </row>
        <row r="678">
          <cell r="H678" t="str">
            <v>51270271001152520201E0103</v>
          </cell>
          <cell r="I678" t="str">
            <v>Vestuario y Uniformes Admón Central Fed</v>
          </cell>
          <cell r="J678">
            <v>23910</v>
          </cell>
        </row>
        <row r="679">
          <cell r="H679" t="str">
            <v>51270271001152520301E0415</v>
          </cell>
          <cell r="I679" t="str">
            <v>Vestuario y uniformes Invest Educ Fed</v>
          </cell>
          <cell r="J679">
            <v>0</v>
          </cell>
        </row>
        <row r="680">
          <cell r="H680" t="str">
            <v>51270271001152520402E0924</v>
          </cell>
          <cell r="I680" t="str">
            <v>Vestuario y uniformes Evaluación Institucional Fed</v>
          </cell>
          <cell r="J680">
            <v>30000</v>
          </cell>
        </row>
        <row r="681">
          <cell r="H681" t="str">
            <v>51270271001152520501E0706</v>
          </cell>
          <cell r="I681" t="str">
            <v>Vestuario y Uniformes Difusión Institucional Fed</v>
          </cell>
          <cell r="J681">
            <v>0</v>
          </cell>
        </row>
        <row r="682">
          <cell r="H682" t="str">
            <v>51270271001152520502E0219</v>
          </cell>
          <cell r="I682" t="str">
            <v>Vestuario y uniformes Actvs Cult Dep y Rec Fed</v>
          </cell>
          <cell r="J682">
            <v>137500</v>
          </cell>
        </row>
        <row r="683">
          <cell r="H683" t="str">
            <v>51270271001152520502E0619</v>
          </cell>
          <cell r="I683" t="str">
            <v>Vestuario y Uniformes Acts Cults, Dtvas y Rec Fed</v>
          </cell>
          <cell r="J683">
            <v>0</v>
          </cell>
        </row>
        <row r="684">
          <cell r="H684" t="str">
            <v>51270271001152520601E0101</v>
          </cell>
          <cell r="I684" t="str">
            <v>Vestuario y uniformes Sist de Información Fed</v>
          </cell>
          <cell r="J684">
            <v>5000</v>
          </cell>
        </row>
        <row r="685">
          <cell r="H685" t="str">
            <v>51270272001112520201E0103</v>
          </cell>
          <cell r="I685" t="str">
            <v>Prendas de Protección Admón Central Est</v>
          </cell>
          <cell r="J685">
            <v>75000</v>
          </cell>
        </row>
        <row r="686">
          <cell r="H686" t="str">
            <v>51270272001112520401E0518</v>
          </cell>
          <cell r="I686" t="str">
            <v>Prendas de Protecc mtto prev y correc Es</v>
          </cell>
          <cell r="J686">
            <v>0</v>
          </cell>
        </row>
        <row r="687">
          <cell r="H687" t="str">
            <v>51270272001152520201E0103</v>
          </cell>
          <cell r="I687" t="str">
            <v>Prendas de Protección Admón Central Fed</v>
          </cell>
          <cell r="J687">
            <v>75000</v>
          </cell>
        </row>
        <row r="688">
          <cell r="H688" t="str">
            <v>51270272001152520401E0518</v>
          </cell>
          <cell r="I688" t="str">
            <v>Prendas de Protecc mtto prev y correc Fe</v>
          </cell>
          <cell r="J688">
            <v>0</v>
          </cell>
        </row>
        <row r="689">
          <cell r="H689" t="str">
            <v>51270272001152520402E0104</v>
          </cell>
          <cell r="I689" t="str">
            <v>Prendas de Protección Admón Reg Fed</v>
          </cell>
          <cell r="J689">
            <v>0</v>
          </cell>
        </row>
        <row r="690">
          <cell r="H690" t="str">
            <v>51270273001112520201E0103</v>
          </cell>
          <cell r="I690" t="str">
            <v>Artículos Deportivos Admón Central Est</v>
          </cell>
          <cell r="J690">
            <v>0</v>
          </cell>
        </row>
        <row r="691">
          <cell r="H691" t="str">
            <v>51270273001112520502E0219</v>
          </cell>
          <cell r="I691" t="str">
            <v>Artículos Deportivos Actvs Cult Dep y Rec Est</v>
          </cell>
          <cell r="J691">
            <v>159500</v>
          </cell>
        </row>
        <row r="692">
          <cell r="H692" t="str">
            <v>51270273001112520502E0619</v>
          </cell>
          <cell r="I692" t="str">
            <v>Artículos Deportivos Acts Cults, Dtvas y Rec Est</v>
          </cell>
          <cell r="J692">
            <v>0</v>
          </cell>
        </row>
        <row r="693">
          <cell r="H693" t="str">
            <v>51270273001152520201E0103</v>
          </cell>
          <cell r="I693" t="str">
            <v>Artículos Deportivos Admón Central Fed</v>
          </cell>
          <cell r="J693">
            <v>0</v>
          </cell>
        </row>
        <row r="694">
          <cell r="H694" t="str">
            <v>51270273001152520402E0104</v>
          </cell>
          <cell r="I694" t="str">
            <v>Artículos Deportivos Admón Reg Fed</v>
          </cell>
          <cell r="J694">
            <v>0</v>
          </cell>
        </row>
        <row r="695">
          <cell r="H695" t="str">
            <v>51270273001152520502E0219</v>
          </cell>
          <cell r="I695" t="str">
            <v>Artículos Deportivos Actvs Cult Dep y Rec Fed</v>
          </cell>
          <cell r="J695">
            <v>159500</v>
          </cell>
        </row>
        <row r="696">
          <cell r="H696" t="str">
            <v>51270273001152520502E0619</v>
          </cell>
          <cell r="I696" t="str">
            <v>Artículos Deportivos Acts Cults, Dtvas y Rec Fed</v>
          </cell>
          <cell r="J696">
            <v>0</v>
          </cell>
        </row>
        <row r="697">
          <cell r="H697" t="str">
            <v>51270273001152520503E0721</v>
          </cell>
          <cell r="I697" t="str">
            <v>Artículos Deportivos Servicio Social Fed</v>
          </cell>
          <cell r="J697">
            <v>0</v>
          </cell>
        </row>
        <row r="698">
          <cell r="H698" t="str">
            <v>5127027400100000000000000</v>
          </cell>
          <cell r="I698" t="str">
            <v>Productos textiles</v>
          </cell>
          <cell r="J698">
            <v>0</v>
          </cell>
        </row>
        <row r="699">
          <cell r="H699" t="str">
            <v>5127027500100000000000000</v>
          </cell>
          <cell r="I699" t="str">
            <v>Blancos y otros productos textiles, excepto prenda</v>
          </cell>
          <cell r="J699">
            <v>0</v>
          </cell>
        </row>
        <row r="700">
          <cell r="H700" t="str">
            <v>51270275001152520402E0104</v>
          </cell>
          <cell r="I700" t="str">
            <v>Bcos y Otros Prods Textiles, Exc Prend Admn Reg Fe</v>
          </cell>
          <cell r="J700">
            <v>0</v>
          </cell>
        </row>
        <row r="701">
          <cell r="H701" t="str">
            <v>5128028100100000000000000</v>
          </cell>
          <cell r="I701" t="str">
            <v>Sustancias y Materiales Explosivos</v>
          </cell>
          <cell r="J701">
            <v>0</v>
          </cell>
        </row>
        <row r="702">
          <cell r="H702" t="str">
            <v>5128028200100000000000000</v>
          </cell>
          <cell r="I702" t="str">
            <v>Materiales de Seguridad Pública</v>
          </cell>
          <cell r="J702">
            <v>0</v>
          </cell>
        </row>
        <row r="703">
          <cell r="H703" t="str">
            <v>51280283001112520401E0518</v>
          </cell>
          <cell r="I703" t="str">
            <v>Prendas protec p/seg púb Mtto Prev/C Est</v>
          </cell>
          <cell r="J703">
            <v>0</v>
          </cell>
        </row>
        <row r="704">
          <cell r="H704" t="str">
            <v>51280283001152520401E0518</v>
          </cell>
          <cell r="I704" t="str">
            <v>Prendas protec p/seg púb Mtto Prev/C Fed</v>
          </cell>
          <cell r="J704">
            <v>0</v>
          </cell>
        </row>
        <row r="705">
          <cell r="H705" t="str">
            <v>51290291001112520201E0103</v>
          </cell>
          <cell r="I705" t="str">
            <v>Herramientas Menores Admón Central Est</v>
          </cell>
          <cell r="J705">
            <v>21175</v>
          </cell>
        </row>
        <row r="706">
          <cell r="H706" t="str">
            <v>51290291001112520302E0101</v>
          </cell>
          <cell r="I706" t="str">
            <v>Herramientas Menores Sist Inf Est</v>
          </cell>
          <cell r="J706">
            <v>0</v>
          </cell>
        </row>
        <row r="707">
          <cell r="H707" t="str">
            <v>51290291001112520401E0518</v>
          </cell>
          <cell r="I707" t="str">
            <v>Herramientas Menores Mntto Prev y Corr Est</v>
          </cell>
          <cell r="J707">
            <v>1980</v>
          </cell>
        </row>
        <row r="708">
          <cell r="H708" t="str">
            <v>51290291001112520502E0619</v>
          </cell>
          <cell r="I708" t="str">
            <v>Herramientas Menores Acts Cults, Dtvas y Rec Est</v>
          </cell>
          <cell r="J708">
            <v>0</v>
          </cell>
        </row>
        <row r="709">
          <cell r="H709" t="str">
            <v>51290291001112520601E0101</v>
          </cell>
          <cell r="I709" t="str">
            <v>Herramientas Menores Sist de Información Est</v>
          </cell>
          <cell r="J709">
            <v>2500</v>
          </cell>
        </row>
        <row r="710">
          <cell r="H710" t="str">
            <v>51290291001152520201E0103</v>
          </cell>
          <cell r="I710" t="str">
            <v>Herramientas Menores Admón Central Fed</v>
          </cell>
          <cell r="J710">
            <v>21175</v>
          </cell>
        </row>
        <row r="711">
          <cell r="H711" t="str">
            <v>51290291001152520302E0101</v>
          </cell>
          <cell r="I711" t="str">
            <v>Herramientas Menores Sist Inf Fed</v>
          </cell>
          <cell r="J711">
            <v>0</v>
          </cell>
        </row>
        <row r="712">
          <cell r="H712" t="str">
            <v>51290291001152520401E0518</v>
          </cell>
          <cell r="I712" t="str">
            <v>Herramientas Menores Mntto Prev y Corr Fed</v>
          </cell>
          <cell r="J712">
            <v>1980</v>
          </cell>
        </row>
        <row r="713">
          <cell r="H713" t="str">
            <v>51290291001152520402E0104</v>
          </cell>
          <cell r="I713" t="str">
            <v>Herramientas Menores Admón Regional Fed</v>
          </cell>
          <cell r="J713">
            <v>0</v>
          </cell>
        </row>
        <row r="714">
          <cell r="H714" t="str">
            <v>51290291001152520502E0619</v>
          </cell>
          <cell r="I714" t="str">
            <v>Herramientas Menores Acts Cults, Dtvas y Rec Fed</v>
          </cell>
          <cell r="J714">
            <v>0</v>
          </cell>
        </row>
        <row r="715">
          <cell r="H715" t="str">
            <v>51290291001152520601E0101</v>
          </cell>
          <cell r="I715" t="str">
            <v>Herramientas Menores Sist de Información Fed</v>
          </cell>
          <cell r="J715">
            <v>2500</v>
          </cell>
        </row>
        <row r="716">
          <cell r="H716" t="str">
            <v>51290292001112520201E0103</v>
          </cell>
          <cell r="I716" t="str">
            <v>Refaccs y Acces Menores de Edifs Admón Central Est</v>
          </cell>
          <cell r="J716">
            <v>0</v>
          </cell>
        </row>
        <row r="717">
          <cell r="H717" t="str">
            <v>51290292001112520401E0518</v>
          </cell>
          <cell r="I717" t="str">
            <v>Ref/Acces Menores de Edifs Mntto Prev y Corr Est</v>
          </cell>
          <cell r="J717">
            <v>3960</v>
          </cell>
        </row>
        <row r="718">
          <cell r="H718" t="str">
            <v>51290292001112520402E0924</v>
          </cell>
          <cell r="I718" t="str">
            <v>Refac y acces men de edific Eval Institucional Est</v>
          </cell>
          <cell r="J718">
            <v>2400</v>
          </cell>
        </row>
        <row r="719">
          <cell r="H719" t="str">
            <v>51290292001152520201E0103</v>
          </cell>
          <cell r="I719" t="str">
            <v>Refaccs y Acces Menores de Edifs Admón Central Fed</v>
          </cell>
          <cell r="J719">
            <v>0</v>
          </cell>
        </row>
        <row r="720">
          <cell r="H720" t="str">
            <v>51290292001152520401E0518</v>
          </cell>
          <cell r="I720" t="str">
            <v>Ref/Acces Menores de Edifs Mntto Prev y Corr Fed</v>
          </cell>
          <cell r="J720">
            <v>3960</v>
          </cell>
        </row>
        <row r="721">
          <cell r="H721" t="str">
            <v>51290292001152520402E0924</v>
          </cell>
          <cell r="I721" t="str">
            <v>Refac y acces men de edific Eval Institucional Fed</v>
          </cell>
          <cell r="J721">
            <v>2400</v>
          </cell>
        </row>
        <row r="722">
          <cell r="H722" t="str">
            <v>51290293001112520401E0518</v>
          </cell>
          <cell r="I722" t="str">
            <v>Ref/Acces Mens Mob/Eq Admón, Educ y Recr/Mntto P/C</v>
          </cell>
          <cell r="J722">
            <v>0</v>
          </cell>
        </row>
        <row r="723">
          <cell r="H723" t="str">
            <v>51290293001152520401E0518</v>
          </cell>
          <cell r="I723" t="str">
            <v>Ref/Acces Mens Mob/Eq Admón, Educ y Recr/Mntto P/C</v>
          </cell>
          <cell r="J723">
            <v>0</v>
          </cell>
        </row>
        <row r="724">
          <cell r="H724" t="str">
            <v>51290293001152520402E0104</v>
          </cell>
          <cell r="I724" t="str">
            <v>Ref/Acces Mens Mob/Eq Admón Educ Recr/Admón Reg Fe</v>
          </cell>
          <cell r="J724">
            <v>0</v>
          </cell>
        </row>
        <row r="725">
          <cell r="H725" t="str">
            <v>51290294001112520201E0103</v>
          </cell>
          <cell r="I725" t="str">
            <v>Refac y Acc Mens de Eq de Comp Adm Cen Est</v>
          </cell>
          <cell r="J725">
            <v>16500</v>
          </cell>
        </row>
        <row r="726">
          <cell r="H726" t="str">
            <v>51290294001112520302E0101</v>
          </cell>
          <cell r="I726" t="str">
            <v>Refac y Acc Mens de Eq de Comp Sist Inf Est</v>
          </cell>
          <cell r="J726">
            <v>0</v>
          </cell>
        </row>
        <row r="727">
          <cell r="H727" t="str">
            <v>51290294001112520401E0517</v>
          </cell>
          <cell r="I727" t="str">
            <v>Refac y Acc Mens de Eq de Comp Equipam Est</v>
          </cell>
          <cell r="J727">
            <v>3831</v>
          </cell>
        </row>
        <row r="728">
          <cell r="H728" t="str">
            <v>51290294001112520401E0518</v>
          </cell>
          <cell r="I728" t="str">
            <v>Refac y Acc Mens de Eq Comp Mntto Prev Est</v>
          </cell>
          <cell r="J728">
            <v>0</v>
          </cell>
        </row>
        <row r="729">
          <cell r="H729" t="str">
            <v>51290294001112520601E0101</v>
          </cell>
          <cell r="I729" t="str">
            <v>Refacc y acce mens eqpo de cómp Sist de Inform Est</v>
          </cell>
          <cell r="J729">
            <v>100000</v>
          </cell>
        </row>
        <row r="730">
          <cell r="H730" t="str">
            <v>51290294001152520201E0103</v>
          </cell>
          <cell r="I730" t="str">
            <v>Refac y Acc Mens de Eq de Comp Adm Cen Fed</v>
          </cell>
          <cell r="J730">
            <v>16500</v>
          </cell>
        </row>
        <row r="731">
          <cell r="H731" t="str">
            <v>51290294001152520302E0101</v>
          </cell>
          <cell r="I731" t="str">
            <v>Refac y Acc Mens de Eq de Comp Sist Inf Fed</v>
          </cell>
          <cell r="J731">
            <v>0</v>
          </cell>
        </row>
        <row r="732">
          <cell r="H732" t="str">
            <v>51290294001152520401E0517</v>
          </cell>
          <cell r="I732" t="str">
            <v>Refac y Acc Mens de Eq de Comp Equip Fed</v>
          </cell>
          <cell r="J732">
            <v>3831</v>
          </cell>
        </row>
        <row r="733">
          <cell r="H733" t="str">
            <v>51290294001152520401E0518</v>
          </cell>
          <cell r="I733" t="str">
            <v>Refac y Acc Mens de Eq de Comp Mntto Prev Fed</v>
          </cell>
          <cell r="J733">
            <v>0</v>
          </cell>
        </row>
        <row r="734">
          <cell r="H734" t="str">
            <v>51290294001152520402E0104</v>
          </cell>
          <cell r="I734" t="str">
            <v>Refac y Acc Mens de Eq de Comp Adm Reg Fed</v>
          </cell>
          <cell r="J734">
            <v>0</v>
          </cell>
        </row>
        <row r="735">
          <cell r="H735" t="str">
            <v>51290294001152520601E0101</v>
          </cell>
          <cell r="I735" t="str">
            <v>Refacc y acce mens eqpo de cómp Sist de Inform Fed</v>
          </cell>
          <cell r="J735">
            <v>100000</v>
          </cell>
        </row>
        <row r="736">
          <cell r="H736" t="str">
            <v>5129029500100000000000000</v>
          </cell>
          <cell r="I736" t="str">
            <v>Refacciones y accesorios menores de equipo e instr</v>
          </cell>
          <cell r="J736">
            <v>0</v>
          </cell>
        </row>
        <row r="737">
          <cell r="H737" t="str">
            <v>5129029600100000000000000</v>
          </cell>
          <cell r="I737" t="str">
            <v>Refacciones</v>
          </cell>
          <cell r="J737">
            <v>0</v>
          </cell>
        </row>
        <row r="738">
          <cell r="H738" t="str">
            <v>5129029700100000000000000</v>
          </cell>
          <cell r="I738" t="str">
            <v>Refacciones y accesorios menores de equipo de defe</v>
          </cell>
          <cell r="J738">
            <v>0</v>
          </cell>
        </row>
        <row r="739">
          <cell r="H739" t="str">
            <v>5129029800100000000000000</v>
          </cell>
          <cell r="I739" t="str">
            <v>Refacciones y accesorios menores de maquinaria y o</v>
          </cell>
          <cell r="J739">
            <v>0</v>
          </cell>
        </row>
        <row r="740">
          <cell r="H740" t="str">
            <v>5129029900100000000000000</v>
          </cell>
          <cell r="I740" t="str">
            <v>Refacciones y accesorios menores otros bienes mueb</v>
          </cell>
          <cell r="J740">
            <v>0</v>
          </cell>
        </row>
        <row r="741">
          <cell r="H741" t="str">
            <v>51310311001112520201E0103</v>
          </cell>
          <cell r="I741" t="str">
            <v>Servicio de Energía Eléctrica Admón Central Est</v>
          </cell>
          <cell r="J741">
            <v>2205024</v>
          </cell>
        </row>
        <row r="742">
          <cell r="H742" t="str">
            <v>51310311001152520201E0103</v>
          </cell>
          <cell r="I742" t="str">
            <v>Servicio de Energía Eléctrica Admón Central Fed</v>
          </cell>
          <cell r="J742">
            <v>2205024</v>
          </cell>
        </row>
        <row r="743">
          <cell r="H743" t="str">
            <v>51310312001112520201E0103</v>
          </cell>
          <cell r="I743" t="str">
            <v>Gas Administración Central Est</v>
          </cell>
          <cell r="J743">
            <v>45144</v>
          </cell>
        </row>
        <row r="744">
          <cell r="H744" t="str">
            <v>51310312001152520201E0103</v>
          </cell>
          <cell r="I744" t="str">
            <v>Gas Administración Central Fed</v>
          </cell>
          <cell r="J744">
            <v>45144</v>
          </cell>
        </row>
        <row r="745">
          <cell r="H745" t="str">
            <v>51310313001112520201E0103</v>
          </cell>
          <cell r="I745" t="str">
            <v>Servicio de Agua Administración Central Est</v>
          </cell>
          <cell r="J745">
            <v>59688</v>
          </cell>
        </row>
        <row r="746">
          <cell r="H746" t="str">
            <v>51310313001152520201E0103</v>
          </cell>
          <cell r="I746" t="str">
            <v>Servicio de Agua Administración Central Fed</v>
          </cell>
          <cell r="J746">
            <v>59688</v>
          </cell>
        </row>
        <row r="747">
          <cell r="H747" t="str">
            <v>51310314001112520201E0103</v>
          </cell>
          <cell r="I747" t="str">
            <v>Serv Telefónico Tradicional Admón Central Est</v>
          </cell>
          <cell r="J747">
            <v>363960</v>
          </cell>
        </row>
        <row r="748">
          <cell r="H748" t="str">
            <v>51310314001112520302E0101</v>
          </cell>
          <cell r="I748" t="str">
            <v>Serv Telefónico Tradicional Sists de Inf Est</v>
          </cell>
          <cell r="J748">
            <v>0</v>
          </cell>
        </row>
        <row r="749">
          <cell r="H749" t="str">
            <v>51310314001142520201E0103</v>
          </cell>
          <cell r="I749" t="str">
            <v>Serv Telefónico Tradicional Admón Central Ing Prop</v>
          </cell>
          <cell r="J749">
            <v>0</v>
          </cell>
        </row>
        <row r="750">
          <cell r="H750" t="str">
            <v>51310314001152520201E0103</v>
          </cell>
          <cell r="I750" t="str">
            <v>Serv Telefónico Tradicional Admón Central Fed</v>
          </cell>
          <cell r="J750">
            <v>363960</v>
          </cell>
        </row>
        <row r="751">
          <cell r="H751" t="str">
            <v>51310314001152520302E0101</v>
          </cell>
          <cell r="I751" t="str">
            <v>Serv Telefónico Tradicional Sists de Inf Fed</v>
          </cell>
          <cell r="J751">
            <v>0</v>
          </cell>
        </row>
        <row r="752">
          <cell r="H752" t="str">
            <v>5131031500100000000000000</v>
          </cell>
          <cell r="I752" t="str">
            <v>Servicio de Telefonía Celular</v>
          </cell>
          <cell r="J752">
            <v>0</v>
          </cell>
        </row>
        <row r="753">
          <cell r="H753" t="str">
            <v>5131031600100000000000000</v>
          </cell>
          <cell r="I753" t="str">
            <v>Servicios de Telecomunicaciones</v>
          </cell>
          <cell r="J753">
            <v>0</v>
          </cell>
        </row>
        <row r="754">
          <cell r="H754" t="str">
            <v>5131031600200000000000000</v>
          </cell>
          <cell r="I754" t="str">
            <v>Servicio de Radiolocalización</v>
          </cell>
          <cell r="J754">
            <v>0</v>
          </cell>
        </row>
        <row r="755">
          <cell r="H755" t="str">
            <v>5131031600300000000000000</v>
          </cell>
          <cell r="I755" t="str">
            <v>Servicios de Internet</v>
          </cell>
          <cell r="J755">
            <v>0</v>
          </cell>
        </row>
        <row r="756">
          <cell r="H756" t="str">
            <v>51310317001112520201E0103</v>
          </cell>
          <cell r="I756" t="str">
            <v>Servs Acc Int, Red/Proc de Inf  Admón Central Est</v>
          </cell>
          <cell r="J756">
            <v>2094732</v>
          </cell>
        </row>
        <row r="757">
          <cell r="H757" t="str">
            <v>51310317001152520201E0103</v>
          </cell>
          <cell r="I757" t="str">
            <v>Servs Acc Int, Red/Proc de Inf  Admón Central Fed</v>
          </cell>
          <cell r="J757">
            <v>2094732</v>
          </cell>
        </row>
        <row r="758">
          <cell r="H758" t="str">
            <v>51310318001112520101E0413</v>
          </cell>
          <cell r="I758" t="str">
            <v>Servicios Postales Evaluación Educativa Est</v>
          </cell>
          <cell r="J758">
            <v>100</v>
          </cell>
        </row>
        <row r="759">
          <cell r="H759" t="str">
            <v>51310318001112520105E0414</v>
          </cell>
          <cell r="I759" t="str">
            <v>Servicio Postal Evaluación al Desem Escolar Est</v>
          </cell>
          <cell r="J759">
            <v>886</v>
          </cell>
        </row>
        <row r="760">
          <cell r="H760" t="str">
            <v>51310318001112520201E0103</v>
          </cell>
          <cell r="I760" t="str">
            <v>Servicios Postales Administración Central Est</v>
          </cell>
          <cell r="J760">
            <v>2750</v>
          </cell>
        </row>
        <row r="761">
          <cell r="H761" t="str">
            <v>51310318001112520301E0415</v>
          </cell>
          <cell r="I761" t="str">
            <v>Servicios Postales Inv Educ Est</v>
          </cell>
          <cell r="J761">
            <v>0</v>
          </cell>
        </row>
        <row r="762">
          <cell r="H762" t="str">
            <v>51310318001112520302E0101</v>
          </cell>
          <cell r="I762" t="str">
            <v>Servicios Postales Sistemas de Información Est</v>
          </cell>
          <cell r="J762">
            <v>0</v>
          </cell>
        </row>
        <row r="763">
          <cell r="H763" t="str">
            <v>51310318001112520501E0206</v>
          </cell>
          <cell r="I763" t="str">
            <v>Servicios Postales Difusión Institucional Est</v>
          </cell>
          <cell r="J763">
            <v>0</v>
          </cell>
        </row>
        <row r="764">
          <cell r="H764" t="str">
            <v>51310318001112520502E0619</v>
          </cell>
          <cell r="I764" t="str">
            <v>Servicios Postales Acts Cults, Dtvas y Rec Est</v>
          </cell>
          <cell r="J764">
            <v>0</v>
          </cell>
        </row>
        <row r="765">
          <cell r="H765" t="str">
            <v>51310318001112520503E0720</v>
          </cell>
          <cell r="I765" t="str">
            <v>Servicios Postales Vinculación Est</v>
          </cell>
          <cell r="J765">
            <v>0</v>
          </cell>
        </row>
        <row r="766">
          <cell r="H766" t="str">
            <v>51310318001152520101E0413</v>
          </cell>
          <cell r="I766" t="str">
            <v>Servicios Postales Evaluación Educativa Fed</v>
          </cell>
          <cell r="J766">
            <v>100</v>
          </cell>
        </row>
        <row r="767">
          <cell r="H767" t="str">
            <v>51310318001152520105E0414</v>
          </cell>
          <cell r="I767" t="str">
            <v>Servicio Postal Evaluación al Desem Escolar Fed</v>
          </cell>
          <cell r="J767">
            <v>886</v>
          </cell>
        </row>
        <row r="768">
          <cell r="H768" t="str">
            <v>51310318001152520201E0103</v>
          </cell>
          <cell r="I768" t="str">
            <v>Servicios Postales Administración Central Fed</v>
          </cell>
          <cell r="J768">
            <v>2750</v>
          </cell>
        </row>
        <row r="769">
          <cell r="H769" t="str">
            <v>51310318001152520301E0415</v>
          </cell>
          <cell r="I769" t="str">
            <v>Servicios Postales Inv Educ Fed</v>
          </cell>
          <cell r="J769">
            <v>0</v>
          </cell>
        </row>
        <row r="770">
          <cell r="H770" t="str">
            <v>51310318001152520302E0101</v>
          </cell>
          <cell r="I770" t="str">
            <v>Servicios Postales Sistemas de Información Fed</v>
          </cell>
          <cell r="J770">
            <v>0</v>
          </cell>
        </row>
        <row r="771">
          <cell r="H771" t="str">
            <v>51310318001152520501E0206</v>
          </cell>
          <cell r="I771" t="str">
            <v>Servicios Postales Difusión Institucional Fed</v>
          </cell>
          <cell r="J771">
            <v>0</v>
          </cell>
        </row>
        <row r="772">
          <cell r="H772" t="str">
            <v>51310318001152520502E0619</v>
          </cell>
          <cell r="I772" t="str">
            <v>Servicios Postales Acts Cults, Dtvas y Rec Fed</v>
          </cell>
          <cell r="J772">
            <v>0</v>
          </cell>
        </row>
        <row r="773">
          <cell r="H773" t="str">
            <v>51310318001152520503E0720</v>
          </cell>
          <cell r="I773" t="str">
            <v>Servicios Postales Vinculación Fed</v>
          </cell>
          <cell r="J773">
            <v>0</v>
          </cell>
        </row>
        <row r="774">
          <cell r="H774" t="str">
            <v>5131031800200000000000000</v>
          </cell>
          <cell r="I774" t="str">
            <v>Servicio Telegráfico</v>
          </cell>
          <cell r="J774">
            <v>0</v>
          </cell>
        </row>
        <row r="775">
          <cell r="H775" t="str">
            <v>5131031900100000000000000</v>
          </cell>
          <cell r="I775" t="str">
            <v>Servicios integrales y otros servicios</v>
          </cell>
          <cell r="J775">
            <v>0</v>
          </cell>
        </row>
        <row r="776">
          <cell r="H776" t="str">
            <v>5131031900400000000000000</v>
          </cell>
          <cell r="I776" t="str">
            <v>Servicios Integrales de Infraestructura de Cómputo</v>
          </cell>
          <cell r="J776">
            <v>0</v>
          </cell>
        </row>
        <row r="777">
          <cell r="H777" t="str">
            <v>5132032100100000000000000</v>
          </cell>
          <cell r="I777" t="str">
            <v>Arrendamiento de terrenos</v>
          </cell>
          <cell r="J777">
            <v>0</v>
          </cell>
        </row>
        <row r="778">
          <cell r="H778" t="str">
            <v>5132032200100000000000000</v>
          </cell>
          <cell r="I778" t="str">
            <v>Arrendamiento de edificios</v>
          </cell>
          <cell r="J778">
            <v>0</v>
          </cell>
        </row>
        <row r="779">
          <cell r="H779" t="str">
            <v>5132032300100000000000000</v>
          </cell>
          <cell r="I779" t="str">
            <v>Arrendamiento de Equipo y Bienes Informáticos</v>
          </cell>
          <cell r="J779">
            <v>0</v>
          </cell>
        </row>
        <row r="780">
          <cell r="H780" t="str">
            <v>5132032300200000000000000</v>
          </cell>
          <cell r="I780" t="str">
            <v>Arrendamiento de Equipo de Fotocopiado</v>
          </cell>
          <cell r="J780">
            <v>0</v>
          </cell>
        </row>
        <row r="781">
          <cell r="H781" t="str">
            <v>5132032300400000000000000</v>
          </cell>
          <cell r="I781" t="str">
            <v>Servicios de Mantenimiento de Aplicaciones Informá</v>
          </cell>
          <cell r="J781">
            <v>0</v>
          </cell>
        </row>
        <row r="782">
          <cell r="H782" t="str">
            <v>5132032400100000000000000</v>
          </cell>
          <cell r="I782" t="str">
            <v>Arrendamiento de equipo e instrumental médico y de</v>
          </cell>
          <cell r="J782">
            <v>0</v>
          </cell>
        </row>
        <row r="783">
          <cell r="H783" t="str">
            <v>51320325001112520201E0103</v>
          </cell>
          <cell r="I783" t="str">
            <v>Servs Arrend de Veh/Eq de Transp Admón Central Est</v>
          </cell>
          <cell r="J783">
            <v>0</v>
          </cell>
        </row>
        <row r="784">
          <cell r="H784" t="str">
            <v>51320325001112520502E0219</v>
          </cell>
          <cell r="I784" t="str">
            <v>Arrend vehíc/eqpo transp Actvs Cult Dep y Rec Est</v>
          </cell>
          <cell r="J784">
            <v>215600</v>
          </cell>
        </row>
        <row r="785">
          <cell r="H785" t="str">
            <v>51320325001112520503E0721</v>
          </cell>
          <cell r="I785" t="str">
            <v>Arrend vehíc/eqpo transp Servicio Social Est</v>
          </cell>
          <cell r="J785">
            <v>22000</v>
          </cell>
        </row>
        <row r="786">
          <cell r="H786" t="str">
            <v>51320325001152520201E0103</v>
          </cell>
          <cell r="I786" t="str">
            <v>Servs Arrend de Veh/Eq de Transp Admón Central Fed</v>
          </cell>
          <cell r="J786">
            <v>0</v>
          </cell>
        </row>
        <row r="787">
          <cell r="H787" t="str">
            <v>51320325001152520502E0219</v>
          </cell>
          <cell r="I787" t="str">
            <v>Arrend vehíc/eqpo transp Actvs Cult Dep y Rec Fed</v>
          </cell>
          <cell r="J787">
            <v>215600</v>
          </cell>
        </row>
        <row r="788">
          <cell r="H788" t="str">
            <v>51320325001152520503E0721</v>
          </cell>
          <cell r="I788" t="str">
            <v>Arrend vehíc/eqpo transp Servicio Social Fed</v>
          </cell>
          <cell r="J788">
            <v>22000</v>
          </cell>
        </row>
        <row r="789">
          <cell r="H789" t="str">
            <v>5132032600100000000000000</v>
          </cell>
          <cell r="I789" t="str">
            <v>Arrendamiento de Maquinaria y Equipo</v>
          </cell>
          <cell r="J789">
            <v>0</v>
          </cell>
        </row>
        <row r="790">
          <cell r="H790" t="str">
            <v>5132032700100000000000000</v>
          </cell>
          <cell r="I790" t="str">
            <v>Arrendamiento de activos intangibles</v>
          </cell>
          <cell r="J790">
            <v>0</v>
          </cell>
        </row>
        <row r="791">
          <cell r="H791" t="str">
            <v>5132032800100000000000000</v>
          </cell>
          <cell r="I791" t="str">
            <v>Arrendamiento financiero</v>
          </cell>
          <cell r="J791">
            <v>0</v>
          </cell>
        </row>
        <row r="792">
          <cell r="H792" t="str">
            <v>51320329001112520103E0205</v>
          </cell>
          <cell r="I792" t="str">
            <v>Otros arrendamientos Becas Est</v>
          </cell>
          <cell r="J792">
            <v>125000</v>
          </cell>
        </row>
        <row r="793">
          <cell r="H793" t="str">
            <v>51320329001112520103E0207</v>
          </cell>
          <cell r="I793" t="str">
            <v>Otros Arrendamientos atenc compen Est</v>
          </cell>
          <cell r="J793">
            <v>100000</v>
          </cell>
        </row>
        <row r="794">
          <cell r="H794" t="str">
            <v>51320329001112520103E0208</v>
          </cell>
          <cell r="I794" t="str">
            <v>Otros arrendamientos Orientación Est</v>
          </cell>
          <cell r="J794">
            <v>100000</v>
          </cell>
        </row>
        <row r="795">
          <cell r="H795" t="str">
            <v>51320329001112520502E0219</v>
          </cell>
          <cell r="I795" t="str">
            <v>Otros arrendamientos Actvs Cult Dep y Rec Est</v>
          </cell>
          <cell r="J795">
            <v>7150</v>
          </cell>
        </row>
        <row r="796">
          <cell r="H796" t="str">
            <v>51320329001152520103E0205</v>
          </cell>
          <cell r="I796" t="str">
            <v>Otros arrendamientos Becas Fed</v>
          </cell>
          <cell r="J796">
            <v>125000</v>
          </cell>
        </row>
        <row r="797">
          <cell r="H797" t="str">
            <v>51320329001152520103E0207</v>
          </cell>
          <cell r="I797" t="str">
            <v>Otros arrendamientos aten compens fed</v>
          </cell>
          <cell r="J797">
            <v>100000</v>
          </cell>
        </row>
        <row r="798">
          <cell r="H798" t="str">
            <v>51320329001152520103E0208</v>
          </cell>
          <cell r="I798" t="str">
            <v>Otros arrendamientos Orientación Fed</v>
          </cell>
          <cell r="J798">
            <v>100000</v>
          </cell>
        </row>
        <row r="799">
          <cell r="H799" t="str">
            <v>51320329001152520502E0219</v>
          </cell>
          <cell r="I799" t="str">
            <v>Otros arrendamientos Actvs Cult Dep y Rec Fed</v>
          </cell>
          <cell r="J799">
            <v>7150</v>
          </cell>
        </row>
        <row r="800">
          <cell r="H800" t="str">
            <v>51330331001112520201E0103</v>
          </cell>
          <cell r="I800" t="str">
            <v>Servicios Legales Admón Central Est</v>
          </cell>
          <cell r="J800">
            <v>0</v>
          </cell>
        </row>
        <row r="801">
          <cell r="H801" t="str">
            <v>51330331001112520401E0516</v>
          </cell>
          <cell r="I801" t="str">
            <v>Servicios Legales Infraestructura Est</v>
          </cell>
          <cell r="J801">
            <v>0</v>
          </cell>
        </row>
        <row r="802">
          <cell r="H802" t="str">
            <v>51330331001152520201E0103</v>
          </cell>
          <cell r="I802" t="str">
            <v>Servicios Legales Admón Central Fed</v>
          </cell>
          <cell r="J802">
            <v>0</v>
          </cell>
        </row>
        <row r="803">
          <cell r="H803" t="str">
            <v>51330331001152520401E0516</v>
          </cell>
          <cell r="I803" t="str">
            <v>Servicios Legales Infraestructura Fed</v>
          </cell>
          <cell r="J803">
            <v>0</v>
          </cell>
        </row>
        <row r="804">
          <cell r="H804" t="str">
            <v>51330331002112520201E0103</v>
          </cell>
          <cell r="I804" t="str">
            <v>Servs Legs, de Contab, Aud/Relac Admón Central Est</v>
          </cell>
          <cell r="J804">
            <v>93500</v>
          </cell>
        </row>
        <row r="805">
          <cell r="H805" t="str">
            <v>51330331002112520402E0924</v>
          </cell>
          <cell r="I805" t="str">
            <v>Servs Legs, de Contab, Aud y Relac Eval Instit Est</v>
          </cell>
          <cell r="J805">
            <v>38000</v>
          </cell>
        </row>
        <row r="806">
          <cell r="H806" t="str">
            <v>51330331002152520201E0103</v>
          </cell>
          <cell r="I806" t="str">
            <v>Servs Legs, de Contab, Aud/Relac Admón Central Fed</v>
          </cell>
          <cell r="J806">
            <v>93500</v>
          </cell>
        </row>
        <row r="807">
          <cell r="H807" t="str">
            <v>51330331002152520402E0924</v>
          </cell>
          <cell r="I807" t="str">
            <v>Servs Legs, de Contab, Aud y Relac Eval Instit Fed</v>
          </cell>
          <cell r="J807">
            <v>38000</v>
          </cell>
        </row>
        <row r="808">
          <cell r="H808" t="str">
            <v>51330331003112520101E0413</v>
          </cell>
          <cell r="I808" t="str">
            <v>Servicios de Consultoría Evaluación Educativa Est</v>
          </cell>
          <cell r="J808">
            <v>325000</v>
          </cell>
        </row>
        <row r="809">
          <cell r="H809" t="str">
            <v>51330331003112520301E0415</v>
          </cell>
          <cell r="I809" t="str">
            <v>Servicios de Consultoría Inv Educ Est</v>
          </cell>
          <cell r="J809">
            <v>0</v>
          </cell>
        </row>
        <row r="810">
          <cell r="H810" t="str">
            <v>51330331003112520401E0516</v>
          </cell>
          <cell r="I810" t="str">
            <v>Servicios de Consultoría Infraestructura Est</v>
          </cell>
          <cell r="J810">
            <v>0</v>
          </cell>
        </row>
        <row r="811">
          <cell r="H811" t="str">
            <v>51330331003112520402E0924</v>
          </cell>
          <cell r="I811" t="str">
            <v>Servicios de Consultoría Eval Instit Est</v>
          </cell>
          <cell r="J811">
            <v>22500</v>
          </cell>
        </row>
        <row r="812">
          <cell r="H812" t="str">
            <v>51330331003152520101E0413</v>
          </cell>
          <cell r="I812" t="str">
            <v>Servicios de Consultoría Evaluación Educativa Fed</v>
          </cell>
          <cell r="J812">
            <v>325000</v>
          </cell>
        </row>
        <row r="813">
          <cell r="H813" t="str">
            <v>51330331003152520301E0415</v>
          </cell>
          <cell r="I813" t="str">
            <v>Servicios de Consultoría Inv Educ Fed</v>
          </cell>
          <cell r="J813">
            <v>0</v>
          </cell>
        </row>
        <row r="814">
          <cell r="H814" t="str">
            <v>51330331003152520401E0516</v>
          </cell>
          <cell r="I814" t="str">
            <v>Servicios de Consultoría Infraestructura Fed</v>
          </cell>
          <cell r="J814">
            <v>0</v>
          </cell>
        </row>
        <row r="815">
          <cell r="H815" t="str">
            <v>51330331003152520402E0924</v>
          </cell>
          <cell r="I815" t="str">
            <v>Servicios de Consultoría Eval Instit Fed</v>
          </cell>
          <cell r="J815">
            <v>22500</v>
          </cell>
        </row>
        <row r="816">
          <cell r="H816" t="str">
            <v>51330332001112520401E0516</v>
          </cell>
          <cell r="I816" t="str">
            <v>Serv diseño, arq, ing y rel Infraestructura Est</v>
          </cell>
          <cell r="J816">
            <v>40838</v>
          </cell>
        </row>
        <row r="817">
          <cell r="H817" t="str">
            <v>51330332001152520401E0516</v>
          </cell>
          <cell r="I817" t="str">
            <v>Serv diseño, arq, ing y rel Infraestructura Fed</v>
          </cell>
          <cell r="J817">
            <v>40838</v>
          </cell>
        </row>
        <row r="818">
          <cell r="H818" t="str">
            <v>51330333001112520201E0103</v>
          </cell>
          <cell r="I818" t="str">
            <v>Servicios de informática Administración Central Es</v>
          </cell>
          <cell r="J818">
            <v>58300</v>
          </cell>
        </row>
        <row r="819">
          <cell r="H819" t="str">
            <v>51330333001112520302E0101</v>
          </cell>
          <cell r="I819" t="str">
            <v>Servicios de informática Sists de Información Est</v>
          </cell>
          <cell r="J819">
            <v>0</v>
          </cell>
        </row>
        <row r="820">
          <cell r="H820" t="str">
            <v>51330333001112520601E0101</v>
          </cell>
          <cell r="I820" t="str">
            <v>Servicios de informática Sist Inform Est</v>
          </cell>
          <cell r="J820">
            <v>0</v>
          </cell>
        </row>
        <row r="821">
          <cell r="H821" t="str">
            <v>51330333001152520201E0103</v>
          </cell>
          <cell r="I821" t="str">
            <v>Servicios de informática Administración Central Fe</v>
          </cell>
          <cell r="J821">
            <v>58300</v>
          </cell>
        </row>
        <row r="822">
          <cell r="H822" t="str">
            <v>51330333001152520302E0101</v>
          </cell>
          <cell r="I822" t="str">
            <v>Servicios de informática Sists de Información Fed</v>
          </cell>
          <cell r="J822">
            <v>0</v>
          </cell>
        </row>
        <row r="823">
          <cell r="H823" t="str">
            <v>51330333001152520601E0101</v>
          </cell>
          <cell r="I823" t="str">
            <v>Servicios de informática Sist Inform Fed</v>
          </cell>
          <cell r="J823">
            <v>0</v>
          </cell>
        </row>
        <row r="824">
          <cell r="H824" t="str">
            <v>51330334001112520101E0413</v>
          </cell>
          <cell r="I824" t="str">
            <v>Capacitación Evaluación Educativa Est</v>
          </cell>
          <cell r="J824">
            <v>0</v>
          </cell>
        </row>
        <row r="825">
          <cell r="H825" t="str">
            <v>51330334001112520102E0410</v>
          </cell>
          <cell r="I825" t="str">
            <v>Capacitación Adecuación Curricular Est</v>
          </cell>
          <cell r="J825">
            <v>0</v>
          </cell>
        </row>
        <row r="826">
          <cell r="H826" t="str">
            <v>51330334001112520102E0722</v>
          </cell>
          <cell r="I826" t="str">
            <v>Capacitación Extesión Est</v>
          </cell>
          <cell r="J826">
            <v>0</v>
          </cell>
        </row>
        <row r="827">
          <cell r="H827" t="str">
            <v>51330334001112520103E0207</v>
          </cell>
          <cell r="I827" t="str">
            <v>Capacitación Atención Compensatoria Est</v>
          </cell>
          <cell r="J827">
            <v>0</v>
          </cell>
        </row>
        <row r="828">
          <cell r="H828" t="str">
            <v>51330334001112520103E0208</v>
          </cell>
          <cell r="I828" t="str">
            <v>Capacitación Orientación Est</v>
          </cell>
          <cell r="J828">
            <v>0</v>
          </cell>
        </row>
        <row r="829">
          <cell r="H829" t="str">
            <v>51330334001112520104E0309</v>
          </cell>
          <cell r="I829" t="str">
            <v>Capacitación/Capacitación y Actual Docente Est</v>
          </cell>
          <cell r="J829">
            <v>265100</v>
          </cell>
        </row>
        <row r="830">
          <cell r="H830" t="str">
            <v>51330334001112520201E0103</v>
          </cell>
          <cell r="I830" t="str">
            <v>Capacitación Administración Central Est</v>
          </cell>
          <cell r="J830">
            <v>0</v>
          </cell>
        </row>
        <row r="831">
          <cell r="H831" t="str">
            <v>51330334001112520202E0123</v>
          </cell>
          <cell r="I831" t="str">
            <v>Capacitación Cap y Act de Serv Pub Est</v>
          </cell>
          <cell r="J831">
            <v>97500</v>
          </cell>
        </row>
        <row r="832">
          <cell r="H832" t="str">
            <v>51330334001112520202E0823</v>
          </cell>
          <cell r="I832" t="str">
            <v>Capacitación Capacitación y Act de Servs Púbs Est</v>
          </cell>
          <cell r="J832">
            <v>0</v>
          </cell>
        </row>
        <row r="833">
          <cell r="H833" t="str">
            <v>51330334001112520301E0415</v>
          </cell>
          <cell r="I833" t="str">
            <v>Capacitación Investigación Educativa Est</v>
          </cell>
          <cell r="J833">
            <v>0</v>
          </cell>
        </row>
        <row r="834">
          <cell r="H834" t="str">
            <v>51330334001112520302E0101</v>
          </cell>
          <cell r="I834" t="str">
            <v>Capacitación Sistemas de Información Est</v>
          </cell>
          <cell r="J834">
            <v>0</v>
          </cell>
        </row>
        <row r="835">
          <cell r="H835" t="str">
            <v>51330334001112520402E0924</v>
          </cell>
          <cell r="I835" t="str">
            <v>Capacitación Evaluación Institucional Est</v>
          </cell>
          <cell r="J835">
            <v>62500</v>
          </cell>
        </row>
        <row r="836">
          <cell r="H836" t="str">
            <v>51330334001112520501E0206</v>
          </cell>
          <cell r="I836" t="str">
            <v>Capacitación Difusión Institucional Est</v>
          </cell>
          <cell r="J836">
            <v>0</v>
          </cell>
        </row>
        <row r="837">
          <cell r="H837" t="str">
            <v>51330334001112520502E0219</v>
          </cell>
          <cell r="I837" t="str">
            <v>Capacitación Actvs Cult Dep y Rec Est</v>
          </cell>
          <cell r="J837">
            <v>27500</v>
          </cell>
        </row>
        <row r="838">
          <cell r="H838" t="str">
            <v>51330334001112520503E0720</v>
          </cell>
          <cell r="I838" t="str">
            <v>Capacitación Vinculación Est</v>
          </cell>
          <cell r="J838">
            <v>0</v>
          </cell>
        </row>
        <row r="839">
          <cell r="H839" t="str">
            <v>51330334001152520101E0413</v>
          </cell>
          <cell r="I839" t="str">
            <v>Capacitación Evaluación Educativa Fed</v>
          </cell>
          <cell r="J839">
            <v>0</v>
          </cell>
        </row>
        <row r="840">
          <cell r="H840" t="str">
            <v>51330334001152520102E0410</v>
          </cell>
          <cell r="I840" t="str">
            <v>Capacitación Adecuación Curricular Fed</v>
          </cell>
          <cell r="J840">
            <v>0</v>
          </cell>
        </row>
        <row r="841">
          <cell r="H841" t="str">
            <v>51330334001152520102E0722</v>
          </cell>
          <cell r="I841" t="str">
            <v>Capacitación Extesión Fed</v>
          </cell>
          <cell r="J841">
            <v>0</v>
          </cell>
        </row>
        <row r="842">
          <cell r="H842" t="str">
            <v>51330334001152520103E0207</v>
          </cell>
          <cell r="I842" t="str">
            <v>Capacitación Atención Compensatoria Fed</v>
          </cell>
          <cell r="J842">
            <v>0</v>
          </cell>
        </row>
        <row r="843">
          <cell r="H843" t="str">
            <v>51330334001152520103E0208</v>
          </cell>
          <cell r="I843" t="str">
            <v>Capacitación Orientación Fed</v>
          </cell>
          <cell r="J843">
            <v>0</v>
          </cell>
        </row>
        <row r="844">
          <cell r="H844" t="str">
            <v>51330334001152520104E0309</v>
          </cell>
          <cell r="I844" t="str">
            <v>Capacitación/Capacitación y Actual Docente Fed</v>
          </cell>
          <cell r="J844">
            <v>265100</v>
          </cell>
        </row>
        <row r="845">
          <cell r="H845" t="str">
            <v>51330334001152520201E0103</v>
          </cell>
          <cell r="I845" t="str">
            <v>Capacitación Administración Central Fed</v>
          </cell>
          <cell r="J845">
            <v>0</v>
          </cell>
        </row>
        <row r="846">
          <cell r="H846" t="str">
            <v>51330334001152520202E0123</v>
          </cell>
          <cell r="I846" t="str">
            <v>Capacitación Cap y Act de Serv Pub Fed</v>
          </cell>
          <cell r="J846">
            <v>97500</v>
          </cell>
        </row>
        <row r="847">
          <cell r="H847" t="str">
            <v>51330334001152520202E0823</v>
          </cell>
          <cell r="I847" t="str">
            <v>Capacitación Capacitación y Act de Servs Púbs Fed</v>
          </cell>
          <cell r="J847">
            <v>0</v>
          </cell>
        </row>
        <row r="848">
          <cell r="H848" t="str">
            <v>51330334001152520301E0415</v>
          </cell>
          <cell r="I848" t="str">
            <v>Capacitación Investigación Educativa Fed</v>
          </cell>
          <cell r="J848">
            <v>0</v>
          </cell>
        </row>
        <row r="849">
          <cell r="H849" t="str">
            <v>51330334001152520302E0101</v>
          </cell>
          <cell r="I849" t="str">
            <v>Capacitación Sistemas de Información Fed</v>
          </cell>
          <cell r="J849">
            <v>0</v>
          </cell>
        </row>
        <row r="850">
          <cell r="H850" t="str">
            <v>51330334001152520402E0104</v>
          </cell>
          <cell r="I850" t="str">
            <v>Capacitación Admón Regional Fed</v>
          </cell>
          <cell r="J850">
            <v>0</v>
          </cell>
        </row>
        <row r="851">
          <cell r="H851" t="str">
            <v>51330334001152520402E0924</v>
          </cell>
          <cell r="I851" t="str">
            <v>Capacitación Evaluación Institucional Fed</v>
          </cell>
          <cell r="J851">
            <v>62500</v>
          </cell>
        </row>
        <row r="852">
          <cell r="H852" t="str">
            <v>51330334001152520501E0206</v>
          </cell>
          <cell r="I852" t="str">
            <v>Capacitación Difusión Institucional Fed</v>
          </cell>
          <cell r="J852">
            <v>0</v>
          </cell>
        </row>
        <row r="853">
          <cell r="H853" t="str">
            <v>51330334001152520502E0219</v>
          </cell>
          <cell r="I853" t="str">
            <v>Capacitación Actvs Cult Dep y Rec Fed</v>
          </cell>
          <cell r="J853">
            <v>27500</v>
          </cell>
        </row>
        <row r="854">
          <cell r="H854" t="str">
            <v>51330334001152520503E0720</v>
          </cell>
          <cell r="I854" t="str">
            <v>Capacitación Vinculación Fed</v>
          </cell>
          <cell r="J854">
            <v>0</v>
          </cell>
        </row>
        <row r="855">
          <cell r="H855" t="str">
            <v>51330334001172520104E0309</v>
          </cell>
          <cell r="I855" t="str">
            <v>Capacitación/Capacitación y Actual Doc Otrs Rec</v>
          </cell>
          <cell r="J855">
            <v>0</v>
          </cell>
        </row>
        <row r="856">
          <cell r="H856" t="str">
            <v>5133033400200000000000000</v>
          </cell>
          <cell r="I856" t="str">
            <v>Capacitación Policial</v>
          </cell>
          <cell r="J856">
            <v>0</v>
          </cell>
        </row>
        <row r="857">
          <cell r="H857" t="str">
            <v>5133033400300000000000000</v>
          </cell>
          <cell r="I857" t="str">
            <v>Formación Especializada</v>
          </cell>
          <cell r="J857">
            <v>0</v>
          </cell>
        </row>
        <row r="858">
          <cell r="H858" t="str">
            <v>5133033500100000000000000</v>
          </cell>
          <cell r="I858" t="str">
            <v>Servicios de investigación científica y desarrollo</v>
          </cell>
          <cell r="J858">
            <v>0</v>
          </cell>
        </row>
        <row r="859">
          <cell r="H859" t="str">
            <v>51330336001112520101E0411</v>
          </cell>
          <cell r="I859" t="str">
            <v>Servs de Apoyo Admvo, Fotocop e Imp Mat Did Est</v>
          </cell>
          <cell r="J859">
            <v>0</v>
          </cell>
        </row>
        <row r="860">
          <cell r="H860" t="str">
            <v>51330336001112520201E0103</v>
          </cell>
          <cell r="I860" t="str">
            <v>Servs de Ap Admvo, Fotocop e Imp Admón Central Est</v>
          </cell>
          <cell r="J860">
            <v>19250</v>
          </cell>
        </row>
        <row r="861">
          <cell r="H861" t="str">
            <v>51330336001112520402E0924</v>
          </cell>
          <cell r="I861" t="str">
            <v>Serv apoyo advo, fotocop e imp Eval Instituc Est</v>
          </cell>
          <cell r="J861">
            <v>20300</v>
          </cell>
        </row>
        <row r="862">
          <cell r="H862" t="str">
            <v>51330336001112520502E0219</v>
          </cell>
          <cell r="I862" t="str">
            <v>Servs Apoy Admvo Fot e Impr Act Cult Deptva Recr E</v>
          </cell>
          <cell r="J862">
            <v>0</v>
          </cell>
        </row>
        <row r="863">
          <cell r="H863" t="str">
            <v>51330336001152520101E0411</v>
          </cell>
          <cell r="I863" t="str">
            <v>Servs de Apoyo Admvo, Fotocop e Imp Mat Did Fed</v>
          </cell>
          <cell r="J863">
            <v>0</v>
          </cell>
        </row>
        <row r="864">
          <cell r="H864" t="str">
            <v>51330336001152520201E0103</v>
          </cell>
          <cell r="I864" t="str">
            <v>Servs de Ap Admvo, Fotocop e Imp Admón Central Fed</v>
          </cell>
          <cell r="J864">
            <v>19250</v>
          </cell>
        </row>
        <row r="865">
          <cell r="H865" t="str">
            <v>51330336001152520402E0924</v>
          </cell>
          <cell r="I865" t="str">
            <v>Serv apoyo advo, fotocop e imp Eval Instituc Fed</v>
          </cell>
          <cell r="J865">
            <v>20300</v>
          </cell>
        </row>
        <row r="866">
          <cell r="H866" t="str">
            <v>51330336001152520502E0219</v>
          </cell>
          <cell r="I866" t="str">
            <v>Servs Apoy Admvo Fot e Impr Act Cult Deptva Recr F</v>
          </cell>
          <cell r="J866">
            <v>0</v>
          </cell>
        </row>
        <row r="867">
          <cell r="H867" t="str">
            <v>51330336002112520201E0103</v>
          </cell>
          <cell r="I867" t="str">
            <v>Formas valoradas admon central est</v>
          </cell>
          <cell r="J867">
            <v>150000</v>
          </cell>
        </row>
        <row r="868">
          <cell r="H868" t="str">
            <v>51330336002152520201E0103</v>
          </cell>
          <cell r="I868" t="str">
            <v>Formas valoradas admon central fed</v>
          </cell>
          <cell r="J868">
            <v>150000</v>
          </cell>
        </row>
        <row r="869">
          <cell r="H869" t="str">
            <v>5133033600300000000000000</v>
          </cell>
          <cell r="I869" t="str">
            <v>Material Electoral</v>
          </cell>
          <cell r="J869">
            <v>0</v>
          </cell>
        </row>
        <row r="870">
          <cell r="H870" t="str">
            <v>5133033600600000000000000</v>
          </cell>
          <cell r="I870" t="str">
            <v>Servicios de Digitalización</v>
          </cell>
          <cell r="J870">
            <v>0</v>
          </cell>
        </row>
        <row r="871">
          <cell r="H871" t="str">
            <v>5133033700100000000000000</v>
          </cell>
          <cell r="I871" t="str">
            <v>Servicios de protección y seguridad</v>
          </cell>
          <cell r="J871">
            <v>0</v>
          </cell>
        </row>
        <row r="872">
          <cell r="H872" t="str">
            <v>51330338001112520201E0103</v>
          </cell>
          <cell r="I872" t="str">
            <v>Servicios de Vigilancia Administración Central Est</v>
          </cell>
          <cell r="J872">
            <v>5012005</v>
          </cell>
        </row>
        <row r="873">
          <cell r="H873" t="str">
            <v>51330338001142520201E0103</v>
          </cell>
          <cell r="I873" t="str">
            <v>Servicios de Vigilancia Admón Central Ing Prop</v>
          </cell>
          <cell r="J873">
            <v>0</v>
          </cell>
        </row>
        <row r="874">
          <cell r="H874" t="str">
            <v>51330338001152520201E0103</v>
          </cell>
          <cell r="I874" t="str">
            <v>Servicios de Vigilancia Administración Central Fed</v>
          </cell>
          <cell r="J874">
            <v>5012005</v>
          </cell>
        </row>
        <row r="875">
          <cell r="H875" t="str">
            <v>51330338001172520201E0103</v>
          </cell>
          <cell r="I875" t="str">
            <v>Servicios de Vigilancia Admón Central Otrs Rec</v>
          </cell>
          <cell r="J875">
            <v>0</v>
          </cell>
        </row>
        <row r="876">
          <cell r="H876" t="str">
            <v>5133033900100000000000000</v>
          </cell>
          <cell r="I876" t="str">
            <v>Estudios e Investigaciones</v>
          </cell>
          <cell r="J876">
            <v>0</v>
          </cell>
        </row>
        <row r="877">
          <cell r="H877" t="str">
            <v>5133033900200000000000000</v>
          </cell>
          <cell r="I877" t="str">
            <v>Evaluación a Cuerpos de Seguridad</v>
          </cell>
          <cell r="J877">
            <v>0</v>
          </cell>
        </row>
        <row r="878">
          <cell r="H878" t="str">
            <v>51330339003112520101E0413</v>
          </cell>
          <cell r="I878" t="str">
            <v>Servicios Integrales Evaluación Educ Est</v>
          </cell>
          <cell r="J878">
            <v>775000</v>
          </cell>
        </row>
        <row r="879">
          <cell r="H879" t="str">
            <v>51330339003112520101E0414</v>
          </cell>
          <cell r="I879" t="str">
            <v>Serv Integ Eval al Desem Esc Est</v>
          </cell>
          <cell r="J879">
            <v>0</v>
          </cell>
        </row>
        <row r="880">
          <cell r="H880" t="str">
            <v>51330339003112520104E0309</v>
          </cell>
          <cell r="I880" t="str">
            <v>Servicios Integrales Cap y Act Doc Est</v>
          </cell>
          <cell r="J880">
            <v>0</v>
          </cell>
        </row>
        <row r="881">
          <cell r="H881" t="str">
            <v>51330339003112520503E0721</v>
          </cell>
          <cell r="I881" t="str">
            <v>Servicios Integrales Serv Social Est</v>
          </cell>
          <cell r="J881">
            <v>0</v>
          </cell>
        </row>
        <row r="882">
          <cell r="H882" t="str">
            <v>51330339003152520101E0413</v>
          </cell>
          <cell r="I882" t="str">
            <v>Servicios Integrales Evaluación Educ Fed</v>
          </cell>
          <cell r="J882">
            <v>775000</v>
          </cell>
        </row>
        <row r="883">
          <cell r="H883" t="str">
            <v>51330339003152520101E0414</v>
          </cell>
          <cell r="I883" t="str">
            <v>Servicios Integrales Eva al Desem Esc Fed</v>
          </cell>
          <cell r="J883">
            <v>0</v>
          </cell>
        </row>
        <row r="884">
          <cell r="H884" t="str">
            <v>51330339003152520104E0309</v>
          </cell>
          <cell r="I884" t="str">
            <v>Servicios Integrales Cap y Act Doc Fed</v>
          </cell>
          <cell r="J884">
            <v>0</v>
          </cell>
        </row>
        <row r="885">
          <cell r="H885" t="str">
            <v>51330339003152520503E0721</v>
          </cell>
          <cell r="I885" t="str">
            <v>Servicios Integrales Serv Social Fed</v>
          </cell>
          <cell r="J885">
            <v>0</v>
          </cell>
        </row>
        <row r="886">
          <cell r="H886" t="str">
            <v>51340341001112520201E0103</v>
          </cell>
          <cell r="I886" t="str">
            <v>Ints, Descs, y Otros Servs Bancs Admón Central Est</v>
          </cell>
          <cell r="J886">
            <v>150000</v>
          </cell>
        </row>
        <row r="887">
          <cell r="H887" t="str">
            <v>51340341001152520201E0103</v>
          </cell>
          <cell r="I887" t="str">
            <v>Ints, Descs, y Otros Servs Bancs Admón Central Fed</v>
          </cell>
          <cell r="J887">
            <v>150000</v>
          </cell>
        </row>
        <row r="888">
          <cell r="H888" t="str">
            <v>5134034200100000000000000</v>
          </cell>
          <cell r="I888" t="str">
            <v>Servicios de cobranza, investigación crediticia y</v>
          </cell>
          <cell r="J888">
            <v>0</v>
          </cell>
        </row>
        <row r="889">
          <cell r="H889" t="str">
            <v>5134034300100000000000000</v>
          </cell>
          <cell r="I889" t="str">
            <v>Servicio de Traslado de Valores</v>
          </cell>
          <cell r="J889">
            <v>0</v>
          </cell>
        </row>
        <row r="890">
          <cell r="H890" t="str">
            <v>5134034400100000000000000</v>
          </cell>
          <cell r="I890" t="str">
            <v>Seguros de responsabilidad patrimonial y fianzas</v>
          </cell>
          <cell r="J890">
            <v>0</v>
          </cell>
        </row>
        <row r="891">
          <cell r="H891" t="str">
            <v>51340345001112520201E0103</v>
          </cell>
          <cell r="I891" t="str">
            <v>Seguro Administración Central Est</v>
          </cell>
          <cell r="J891">
            <v>247865</v>
          </cell>
        </row>
        <row r="892">
          <cell r="H892" t="str">
            <v>51340345001142520201E0103</v>
          </cell>
          <cell r="I892" t="str">
            <v>Seguros Administración Central Ing Prop</v>
          </cell>
          <cell r="J892">
            <v>0</v>
          </cell>
        </row>
        <row r="893">
          <cell r="H893" t="str">
            <v>51340345001152520201E0103</v>
          </cell>
          <cell r="I893" t="str">
            <v>Seguro Administración Central Fed</v>
          </cell>
          <cell r="J893">
            <v>247865</v>
          </cell>
        </row>
        <row r="894">
          <cell r="H894" t="str">
            <v>5134034500200000000000000</v>
          </cell>
          <cell r="I894" t="str">
            <v>Seguros catastróficos</v>
          </cell>
          <cell r="J894">
            <v>0</v>
          </cell>
        </row>
        <row r="895">
          <cell r="H895" t="str">
            <v>5134034500300000000000000</v>
          </cell>
          <cell r="I895" t="str">
            <v>Seguro de vida campesino</v>
          </cell>
          <cell r="J895">
            <v>0</v>
          </cell>
        </row>
        <row r="896">
          <cell r="H896" t="str">
            <v>51340345004112520201E0103</v>
          </cell>
          <cell r="I896" t="str">
            <v>Seguro Facultativo Administración Central Est</v>
          </cell>
          <cell r="J896">
            <v>0</v>
          </cell>
        </row>
        <row r="897">
          <cell r="H897" t="str">
            <v>51340345004142520201E0103</v>
          </cell>
          <cell r="I897" t="str">
            <v>Seguro Facultativo Administración Central Prop</v>
          </cell>
          <cell r="J897">
            <v>1907400</v>
          </cell>
        </row>
        <row r="898">
          <cell r="H898" t="str">
            <v>51340345004152520201E0103</v>
          </cell>
          <cell r="I898" t="str">
            <v>Seguro Facultativo Administración Central Fed</v>
          </cell>
          <cell r="J898">
            <v>0</v>
          </cell>
        </row>
        <row r="899">
          <cell r="H899" t="str">
            <v>5134034600100000000000000</v>
          </cell>
          <cell r="I899" t="str">
            <v>Almacenaje, Embalaje y Envase</v>
          </cell>
          <cell r="J899">
            <v>0</v>
          </cell>
        </row>
        <row r="900">
          <cell r="H900" t="str">
            <v>51340347001112520201E0103</v>
          </cell>
          <cell r="I900" t="str">
            <v>Fletes y Maniobras Administración Central Est</v>
          </cell>
          <cell r="J900">
            <v>0</v>
          </cell>
        </row>
        <row r="901">
          <cell r="H901" t="str">
            <v>51340347001112520401E0517</v>
          </cell>
          <cell r="I901" t="str">
            <v>Fletes y Maniobras Equipamiento Est</v>
          </cell>
          <cell r="J901">
            <v>0</v>
          </cell>
        </row>
        <row r="902">
          <cell r="H902" t="str">
            <v>51340347001112520502E0619</v>
          </cell>
          <cell r="I902" t="str">
            <v>Fletes y Maniobras Acts Cults, Dtvas y Rec Est</v>
          </cell>
          <cell r="J902">
            <v>0</v>
          </cell>
        </row>
        <row r="903">
          <cell r="H903" t="str">
            <v>51340347001152520201E0103</v>
          </cell>
          <cell r="I903" t="str">
            <v>Fletes y Maniobras Administración Central Fed</v>
          </cell>
          <cell r="J903">
            <v>0</v>
          </cell>
        </row>
        <row r="904">
          <cell r="H904" t="str">
            <v>51340347001152520401E0517</v>
          </cell>
          <cell r="I904" t="str">
            <v>Fletes y Maniobras Equipamiento Fed</v>
          </cell>
          <cell r="J904">
            <v>0</v>
          </cell>
        </row>
        <row r="905">
          <cell r="H905" t="str">
            <v>51340347001152520502E0619</v>
          </cell>
          <cell r="I905" t="str">
            <v>Fletes y Maniobras Acts Cults, Dtvas y Rec Fed</v>
          </cell>
          <cell r="J905">
            <v>0</v>
          </cell>
        </row>
        <row r="906">
          <cell r="H906" t="str">
            <v>5134034800100000000000000</v>
          </cell>
          <cell r="I906" t="str">
            <v>Comisiones por ventas</v>
          </cell>
          <cell r="J906">
            <v>0</v>
          </cell>
        </row>
        <row r="907">
          <cell r="H907" t="str">
            <v>5134034900100000000000000</v>
          </cell>
          <cell r="I907" t="str">
            <v>Servicios financieros, bancarios y comerciales int</v>
          </cell>
          <cell r="J907">
            <v>0</v>
          </cell>
        </row>
        <row r="908">
          <cell r="H908" t="str">
            <v>51350351001112520201E0103</v>
          </cell>
          <cell r="I908" t="str">
            <v>Conserv y Mntto Menor de Inms Admón Central Est</v>
          </cell>
          <cell r="J908">
            <v>0</v>
          </cell>
        </row>
        <row r="909">
          <cell r="H909" t="str">
            <v>51350351001112520401E0516</v>
          </cell>
          <cell r="I909" t="str">
            <v>Conserv y Mntto Menor de Inms Infraestructura Est</v>
          </cell>
          <cell r="J909">
            <v>0</v>
          </cell>
        </row>
        <row r="910">
          <cell r="H910" t="str">
            <v>51350351001112520401E0517</v>
          </cell>
          <cell r="I910" t="str">
            <v>Conserv y Mntto Menor de Inms Equipamiento Est</v>
          </cell>
          <cell r="J910">
            <v>0</v>
          </cell>
        </row>
        <row r="911">
          <cell r="H911" t="str">
            <v>51350351001112520401E0518</v>
          </cell>
          <cell r="I911" t="str">
            <v>Conserv y Mntto Menor de Inms Mntto Prev/Corr Est</v>
          </cell>
          <cell r="J911">
            <v>2684192</v>
          </cell>
        </row>
        <row r="912">
          <cell r="H912" t="str">
            <v>51350351001112520402E0102</v>
          </cell>
          <cell r="I912" t="str">
            <v>Conserv y Mntto Menor de Inms Superv de Plant Est</v>
          </cell>
          <cell r="J912">
            <v>0</v>
          </cell>
        </row>
        <row r="913">
          <cell r="H913" t="str">
            <v>51350351001112520402E0104</v>
          </cell>
          <cell r="I913" t="str">
            <v>Conserv y Mntto Menor de Inms Admón Regional Est</v>
          </cell>
          <cell r="J913">
            <v>0</v>
          </cell>
        </row>
        <row r="914">
          <cell r="H914" t="str">
            <v>51350351001112520402E0924</v>
          </cell>
          <cell r="I914" t="str">
            <v>Conserv y Mntto Menor de Inms Eval Inst Est</v>
          </cell>
          <cell r="J914">
            <v>0</v>
          </cell>
        </row>
        <row r="915">
          <cell r="H915" t="str">
            <v>51350351001152520201E0103</v>
          </cell>
          <cell r="I915" t="str">
            <v>Conserv y Mntto Menor de Inms Admón Central Fed</v>
          </cell>
          <cell r="J915">
            <v>0</v>
          </cell>
        </row>
        <row r="916">
          <cell r="H916" t="str">
            <v>51350351001152520401E0516</v>
          </cell>
          <cell r="I916" t="str">
            <v>Conserv y Mntto Menor de Inms Infraestructura Fed</v>
          </cell>
          <cell r="J916">
            <v>0</v>
          </cell>
        </row>
        <row r="917">
          <cell r="H917" t="str">
            <v>51350351001152520401E0517</v>
          </cell>
          <cell r="I917" t="str">
            <v>Conserv y Mntto Menor de Inms Equipamiento Fed</v>
          </cell>
          <cell r="J917">
            <v>0</v>
          </cell>
        </row>
        <row r="918">
          <cell r="H918" t="str">
            <v>51350351001152520401E0518</v>
          </cell>
          <cell r="I918" t="str">
            <v>Conserv y Mntto Menor de Inms Mntto Prev/Corr Fed</v>
          </cell>
          <cell r="J918">
            <v>2684192</v>
          </cell>
        </row>
        <row r="919">
          <cell r="H919" t="str">
            <v>51350351001152520402E0102</v>
          </cell>
          <cell r="I919" t="str">
            <v>Conserv y Mntto Menor de Inms Superv de Plant Fed</v>
          </cell>
          <cell r="J919">
            <v>0</v>
          </cell>
        </row>
        <row r="920">
          <cell r="H920" t="str">
            <v>51350351001152520402E0104</v>
          </cell>
          <cell r="I920" t="str">
            <v>Conserv y Mntto Menor de Inms Admón Regional Fed</v>
          </cell>
          <cell r="J920">
            <v>0</v>
          </cell>
        </row>
        <row r="921">
          <cell r="H921" t="str">
            <v>51350351001152520402E0924</v>
          </cell>
          <cell r="I921" t="str">
            <v>Conserv y Mntto Menor de Inms Eval Inst Fed</v>
          </cell>
          <cell r="J921">
            <v>0</v>
          </cell>
        </row>
        <row r="922">
          <cell r="H922" t="str">
            <v>51350352001112520201E0103</v>
          </cell>
          <cell r="I922" t="str">
            <v>Mntto de Mob y Eq de Admón Admón Central Est</v>
          </cell>
          <cell r="J922">
            <v>0</v>
          </cell>
        </row>
        <row r="923">
          <cell r="H923" t="str">
            <v>51350352001112520401E0517</v>
          </cell>
          <cell r="I923" t="str">
            <v>Mtto de Mob y eq de admon equip Est</v>
          </cell>
          <cell r="J923">
            <v>0</v>
          </cell>
        </row>
        <row r="924">
          <cell r="H924" t="str">
            <v>51350352001112520401E0518</v>
          </cell>
          <cell r="I924" t="str">
            <v>Mtto de mob y eq  mtto prev y correc est</v>
          </cell>
          <cell r="J924">
            <v>9800</v>
          </cell>
        </row>
        <row r="925">
          <cell r="H925" t="str">
            <v>51350352001152520201E0103</v>
          </cell>
          <cell r="I925" t="str">
            <v>Mntto de Mob y Eq de Admón Admón Central Fed</v>
          </cell>
          <cell r="J925">
            <v>0</v>
          </cell>
        </row>
        <row r="926">
          <cell r="H926" t="str">
            <v>51350352001152520401E0517</v>
          </cell>
          <cell r="I926" t="str">
            <v>Mtto de Mob y eq de admon equip Fed</v>
          </cell>
          <cell r="J926">
            <v>0</v>
          </cell>
        </row>
        <row r="927">
          <cell r="H927" t="str">
            <v>51350352001152520401E0518</v>
          </cell>
          <cell r="I927" t="str">
            <v>Mtto de Mob y Eq mtto prev y correct fed</v>
          </cell>
          <cell r="J927">
            <v>9800</v>
          </cell>
        </row>
        <row r="928">
          <cell r="H928" t="str">
            <v>5135035200200000000000000</v>
          </cell>
          <cell r="I928" t="str">
            <v>Mantenimiento de Equipo y Aparatos de Comunicación</v>
          </cell>
          <cell r="J928">
            <v>0</v>
          </cell>
        </row>
        <row r="929">
          <cell r="H929" t="str">
            <v>51350353001112520201E0103</v>
          </cell>
          <cell r="I929" t="str">
            <v>Mntto de Bienes Informáticos Admón Central Est</v>
          </cell>
          <cell r="J929">
            <v>0</v>
          </cell>
        </row>
        <row r="930">
          <cell r="H930" t="str">
            <v>51350353001112520302E0101</v>
          </cell>
          <cell r="I930" t="str">
            <v>Mntto de Bienes Informáticos Sists de Inf Est</v>
          </cell>
          <cell r="J930">
            <v>0</v>
          </cell>
        </row>
        <row r="931">
          <cell r="H931" t="str">
            <v>51350353001112520401E0518</v>
          </cell>
          <cell r="I931" t="str">
            <v>Mntto de Bienes Informáticos Mntto Prev y Corr Est</v>
          </cell>
          <cell r="J931">
            <v>0</v>
          </cell>
        </row>
        <row r="932">
          <cell r="H932" t="str">
            <v>51350353001112520601E0101</v>
          </cell>
          <cell r="I932" t="str">
            <v>Inst, rep y mantto bienes inf Sist de Inform Est</v>
          </cell>
          <cell r="J932">
            <v>50000</v>
          </cell>
        </row>
        <row r="933">
          <cell r="H933" t="str">
            <v>51350353001152520201E0103</v>
          </cell>
          <cell r="I933" t="str">
            <v>Mntto de Bienes Informáticos Admón Central Fed</v>
          </cell>
          <cell r="J933">
            <v>0</v>
          </cell>
        </row>
        <row r="934">
          <cell r="H934" t="str">
            <v>51350353001152520302E0101</v>
          </cell>
          <cell r="I934" t="str">
            <v>Mntto de Bienes Informáticos Sists de Inf Fed</v>
          </cell>
          <cell r="J934">
            <v>0</v>
          </cell>
        </row>
        <row r="935">
          <cell r="H935" t="str">
            <v>51350353001152520401E0518</v>
          </cell>
          <cell r="I935" t="str">
            <v>Mntto de Bienes Informáticos Mntto Prev y Corr Fed</v>
          </cell>
          <cell r="J935">
            <v>0</v>
          </cell>
        </row>
        <row r="936">
          <cell r="H936" t="str">
            <v>51350353001152520601E0101</v>
          </cell>
          <cell r="I936" t="str">
            <v>Inst, rep y mantto bienes inf Sist de Inform Fed</v>
          </cell>
          <cell r="J936">
            <v>50000</v>
          </cell>
        </row>
        <row r="937">
          <cell r="H937" t="str">
            <v>5135035400000000000000000</v>
          </cell>
          <cell r="I937" t="str">
            <v>Instalación, reparación y mantenimiento de equipo</v>
          </cell>
          <cell r="J937">
            <v>0</v>
          </cell>
        </row>
        <row r="938">
          <cell r="H938" t="str">
            <v>5135035400100000000000000</v>
          </cell>
          <cell r="I938" t="str">
            <v>Instalación, reparación y mantenimiento de equipo</v>
          </cell>
          <cell r="J938">
            <v>0</v>
          </cell>
        </row>
        <row r="939">
          <cell r="H939" t="str">
            <v>51350355001112520201E0103</v>
          </cell>
          <cell r="I939" t="str">
            <v>Mantenimiento de Vehículos Admón Central Est</v>
          </cell>
          <cell r="J939">
            <v>445303</v>
          </cell>
        </row>
        <row r="940">
          <cell r="H940" t="str">
            <v>51350355001152520201E0103</v>
          </cell>
          <cell r="I940" t="str">
            <v>Mantenimiento de Vehículos Admón Central Fed</v>
          </cell>
          <cell r="J940">
            <v>445303</v>
          </cell>
        </row>
        <row r="941">
          <cell r="H941" t="str">
            <v>51350355002112520201E0103</v>
          </cell>
          <cell r="I941" t="str">
            <v>Mantenimiento mayor de vehic ad cen est</v>
          </cell>
          <cell r="J941">
            <v>32357</v>
          </cell>
        </row>
        <row r="942">
          <cell r="H942" t="str">
            <v>51350355002152520201E0103</v>
          </cell>
          <cell r="I942" t="str">
            <v>Mantenimento mayor de vehic ad cen fed</v>
          </cell>
          <cell r="J942">
            <v>32357</v>
          </cell>
        </row>
        <row r="943">
          <cell r="H943" t="str">
            <v>5135035500300000000000000</v>
          </cell>
          <cell r="I943" t="str">
            <v>Mantenimiento de Aeronaves</v>
          </cell>
          <cell r="J943">
            <v>0</v>
          </cell>
        </row>
        <row r="944">
          <cell r="H944" t="str">
            <v>5135035600100000000000000</v>
          </cell>
          <cell r="I944" t="str">
            <v>Reparación y mantenimiento de equipo de defensa y</v>
          </cell>
          <cell r="J944">
            <v>0</v>
          </cell>
        </row>
        <row r="945">
          <cell r="H945" t="str">
            <v>51350357001112520201E0103</v>
          </cell>
          <cell r="I945" t="str">
            <v>Mntto de Maquinaria y Equipo Admón Central Est</v>
          </cell>
          <cell r="J945">
            <v>0</v>
          </cell>
        </row>
        <row r="946">
          <cell r="H946" t="str">
            <v>51350357001112520401E0518</v>
          </cell>
          <cell r="I946" t="str">
            <v>Mntto de Maquinaria y Equipo Mntto Prev y Corr Est</v>
          </cell>
          <cell r="J946">
            <v>9900</v>
          </cell>
        </row>
        <row r="947">
          <cell r="H947" t="str">
            <v>51350357001152520201E0103</v>
          </cell>
          <cell r="I947" t="str">
            <v>Mntto de Maquinaria y Equipo Admón Central Fed</v>
          </cell>
          <cell r="J947">
            <v>0</v>
          </cell>
        </row>
        <row r="948">
          <cell r="H948" t="str">
            <v>51350357001152520401E0518</v>
          </cell>
          <cell r="I948" t="str">
            <v>Mntto de Maquinaria y Equipo Mntto Prev y Corr Fed</v>
          </cell>
          <cell r="J948">
            <v>9900</v>
          </cell>
        </row>
        <row r="949">
          <cell r="H949" t="str">
            <v>5135035700200000000000000</v>
          </cell>
          <cell r="I949" t="str">
            <v>Mantenimiento e Instalación de Equipos y Herramien</v>
          </cell>
          <cell r="J949">
            <v>0</v>
          </cell>
        </row>
        <row r="950">
          <cell r="H950" t="str">
            <v>5135035700300000000000000</v>
          </cell>
          <cell r="I950" t="str">
            <v>Mantenimiento de Señalizaciones</v>
          </cell>
          <cell r="J950">
            <v>0</v>
          </cell>
        </row>
        <row r="951">
          <cell r="H951" t="str">
            <v>51350358001112520201E0103</v>
          </cell>
          <cell r="I951" t="str">
            <v>Serv de Lav Limp y Fumigación Admón Central Est</v>
          </cell>
          <cell r="J951">
            <v>0</v>
          </cell>
        </row>
        <row r="952">
          <cell r="H952" t="str">
            <v>51350358001112520401E0518</v>
          </cell>
          <cell r="I952" t="str">
            <v>Serv de Lav Limp y Fumigación Mntto Prev Corr Est</v>
          </cell>
          <cell r="J952">
            <v>79200</v>
          </cell>
        </row>
        <row r="953">
          <cell r="H953" t="str">
            <v>51350358001152520201E0103</v>
          </cell>
          <cell r="I953" t="str">
            <v>Serv de Lav Limp y Fumigación Admón Central Fed</v>
          </cell>
          <cell r="J953">
            <v>0</v>
          </cell>
        </row>
        <row r="954">
          <cell r="H954" t="str">
            <v>51350358001152520401E0518</v>
          </cell>
          <cell r="I954" t="str">
            <v>Serv de Lav Limp y Fumigación Mntto Prev Corr Fed</v>
          </cell>
          <cell r="J954">
            <v>79200</v>
          </cell>
        </row>
        <row r="955">
          <cell r="H955" t="str">
            <v>5135035900100000000000000</v>
          </cell>
          <cell r="I955" t="str">
            <v>Servicios de jardinería y fumigación</v>
          </cell>
          <cell r="J955">
            <v>0</v>
          </cell>
        </row>
        <row r="956">
          <cell r="H956" t="str">
            <v>51360361001112520101E0413</v>
          </cell>
          <cell r="I956" t="str">
            <v>Difus Progr y Acts Gub Eval Educ Est</v>
          </cell>
          <cell r="J956">
            <v>0</v>
          </cell>
        </row>
        <row r="957">
          <cell r="H957" t="str">
            <v>51360361001112520101E0414</v>
          </cell>
          <cell r="I957" t="str">
            <v>Difus Progr y Act Gub Eval al Desem Esc Est</v>
          </cell>
          <cell r="J957">
            <v>0</v>
          </cell>
        </row>
        <row r="958">
          <cell r="H958" t="str">
            <v>51360361001112520103E0207</v>
          </cell>
          <cell r="I958" t="str">
            <v>Difus Progr y Acts Gub Aten Compensatoria Est</v>
          </cell>
          <cell r="J958">
            <v>0</v>
          </cell>
        </row>
        <row r="959">
          <cell r="H959" t="str">
            <v>51360361001112520103E0208</v>
          </cell>
          <cell r="I959" t="str">
            <v>Difus Progr y Acts Gub Aten Orientación Est</v>
          </cell>
          <cell r="J959">
            <v>0</v>
          </cell>
        </row>
        <row r="960">
          <cell r="H960" t="str">
            <v>51360361001112520104E0309</v>
          </cell>
          <cell r="I960" t="str">
            <v>Difus Progr y Acts Gub Aten Cap y Actual Doc Est</v>
          </cell>
          <cell r="J960">
            <v>0</v>
          </cell>
        </row>
        <row r="961">
          <cell r="H961" t="str">
            <v>51360361001112520105E0414</v>
          </cell>
          <cell r="I961" t="str">
            <v>Dif de prog y activ guber Eval al Desem Esc Est</v>
          </cell>
          <cell r="J961">
            <v>27225</v>
          </cell>
        </row>
        <row r="962">
          <cell r="H962" t="str">
            <v>51360361001112520201E0103</v>
          </cell>
          <cell r="I962" t="str">
            <v>Dif de prog y activ guber Admón. Central Est</v>
          </cell>
          <cell r="J962">
            <v>27500</v>
          </cell>
        </row>
        <row r="963">
          <cell r="H963" t="str">
            <v>51360361001112520301E0415</v>
          </cell>
          <cell r="I963" t="str">
            <v>Difus Progr y Act Gub Invest Educ Est</v>
          </cell>
          <cell r="J963">
            <v>0</v>
          </cell>
        </row>
        <row r="964">
          <cell r="H964" t="str">
            <v>51360361001112520302E0101</v>
          </cell>
          <cell r="I964" t="str">
            <v>Difus Progr y Acts Gub Sists Inf Est</v>
          </cell>
          <cell r="J964">
            <v>0</v>
          </cell>
        </row>
        <row r="965">
          <cell r="H965" t="str">
            <v>51360361001112520402E0924</v>
          </cell>
          <cell r="I965" t="str">
            <v>Difus Progr y Acts Gub Aten Eval Instit Est</v>
          </cell>
          <cell r="J965">
            <v>0</v>
          </cell>
        </row>
        <row r="966">
          <cell r="H966" t="str">
            <v>51360361001112520501E0206</v>
          </cell>
          <cell r="I966" t="str">
            <v>Difus Progr y Acts Gub Difusión Institucional Est</v>
          </cell>
          <cell r="J966">
            <v>0</v>
          </cell>
        </row>
        <row r="967">
          <cell r="H967" t="str">
            <v>51360361001112520501E0706</v>
          </cell>
          <cell r="I967" t="str">
            <v>Dif de prog y activ guber Difusi Institucional Est</v>
          </cell>
          <cell r="J967">
            <v>316250</v>
          </cell>
        </row>
        <row r="968">
          <cell r="H968" t="str">
            <v>51360361001112520502E0619</v>
          </cell>
          <cell r="I968" t="str">
            <v>Difus Progs y Acts Gub Act Cul Dep y Recr Est</v>
          </cell>
          <cell r="J968">
            <v>0</v>
          </cell>
        </row>
        <row r="969">
          <cell r="H969" t="str">
            <v>51360361001112520503E0720</v>
          </cell>
          <cell r="I969" t="str">
            <v>Difus Progr y Acts Gub Vinculación Est</v>
          </cell>
          <cell r="J969">
            <v>0</v>
          </cell>
        </row>
        <row r="970">
          <cell r="H970" t="str">
            <v>51360361001152520101E0413</v>
          </cell>
          <cell r="I970" t="str">
            <v>Difus Progr y Acts Gub Eval Educ Fed</v>
          </cell>
          <cell r="J970">
            <v>0</v>
          </cell>
        </row>
        <row r="971">
          <cell r="H971" t="str">
            <v>51360361001152520101E0414</v>
          </cell>
          <cell r="I971" t="str">
            <v>Difus Progr y Act Gub Eval al Desem Fed</v>
          </cell>
          <cell r="J971">
            <v>0</v>
          </cell>
        </row>
        <row r="972">
          <cell r="H972" t="str">
            <v>51360361001152520103E0207</v>
          </cell>
          <cell r="I972" t="str">
            <v>Difus Progr y Acts Gub Aten Compensatoria Fed</v>
          </cell>
          <cell r="J972">
            <v>0</v>
          </cell>
        </row>
        <row r="973">
          <cell r="H973" t="str">
            <v>51360361001152520103E0208</v>
          </cell>
          <cell r="I973" t="str">
            <v>Difus Progr y Acts Gub Aten Orientación Fed</v>
          </cell>
          <cell r="J973">
            <v>0</v>
          </cell>
        </row>
        <row r="974">
          <cell r="H974" t="str">
            <v>51360361001152520104E0309</v>
          </cell>
          <cell r="I974" t="str">
            <v>Difus Progr y Acts Gub Aten Cap y Actual Doc Fed</v>
          </cell>
          <cell r="J974">
            <v>0</v>
          </cell>
        </row>
        <row r="975">
          <cell r="H975" t="str">
            <v>51360361001152520105E0414</v>
          </cell>
          <cell r="I975" t="str">
            <v>Dif de prog y activ guber Eval al Desem Esc Fed</v>
          </cell>
          <cell r="J975">
            <v>27225</v>
          </cell>
        </row>
        <row r="976">
          <cell r="H976" t="str">
            <v>51360361001152520201E0103</v>
          </cell>
          <cell r="I976" t="str">
            <v>Dif de prog y activ guber Admón. Central Fed</v>
          </cell>
          <cell r="J976">
            <v>27500</v>
          </cell>
        </row>
        <row r="977">
          <cell r="H977" t="str">
            <v>51360361001152520301E0415</v>
          </cell>
          <cell r="I977" t="str">
            <v>Difus Progr y Act Gub Invest Educ Fed</v>
          </cell>
          <cell r="J977">
            <v>0</v>
          </cell>
        </row>
        <row r="978">
          <cell r="H978" t="str">
            <v>51360361001152520302E0101</v>
          </cell>
          <cell r="I978" t="str">
            <v>Difus Progr y Acts Gubernamentales Sists Inf Fed</v>
          </cell>
          <cell r="J978">
            <v>0</v>
          </cell>
        </row>
        <row r="979">
          <cell r="H979" t="str">
            <v>51360361001152520402E0924</v>
          </cell>
          <cell r="I979" t="str">
            <v>Difus Progr y Acts Gub Aten Eval Instit Fed</v>
          </cell>
          <cell r="J979">
            <v>0</v>
          </cell>
        </row>
        <row r="980">
          <cell r="H980" t="str">
            <v>51360361001152520501E0206</v>
          </cell>
          <cell r="I980" t="str">
            <v>Difus Progr y Acts Gub Difusión Institucional Fed</v>
          </cell>
          <cell r="J980">
            <v>0</v>
          </cell>
        </row>
        <row r="981">
          <cell r="H981" t="str">
            <v>51360361001152520501E0706</v>
          </cell>
          <cell r="I981" t="str">
            <v>Dif de prog y activ guber Difusi Institucional Fed</v>
          </cell>
          <cell r="J981">
            <v>316250</v>
          </cell>
        </row>
        <row r="982">
          <cell r="H982" t="str">
            <v>51360361001152520502E0619</v>
          </cell>
          <cell r="I982" t="str">
            <v>Difus Progs y Acts Gub Act Cult Dep y Recr Fed</v>
          </cell>
          <cell r="J982">
            <v>0</v>
          </cell>
        </row>
        <row r="983">
          <cell r="H983" t="str">
            <v>51360361001152520503E0720</v>
          </cell>
          <cell r="I983" t="str">
            <v>Difus Progr y Acts Gub Vinculación Fed</v>
          </cell>
          <cell r="J983">
            <v>0</v>
          </cell>
        </row>
        <row r="984">
          <cell r="H984" t="str">
            <v>51360361001152520503E0721</v>
          </cell>
          <cell r="I984" t="str">
            <v>Difus Progr y Acts Gub Serv Social Fed</v>
          </cell>
          <cell r="J984">
            <v>0</v>
          </cell>
        </row>
        <row r="985">
          <cell r="H985" t="str">
            <v>51360361002112520101E0414</v>
          </cell>
          <cell r="I985" t="str">
            <v>Imp y Publicaciones Oficiales Eval Desem Esc Est</v>
          </cell>
          <cell r="J985">
            <v>0</v>
          </cell>
        </row>
        <row r="986">
          <cell r="H986" t="str">
            <v>51360361002112520102E0315</v>
          </cell>
          <cell r="I986" t="str">
            <v>Impresiones y Publicaciones Ofic Inv Educativa Est</v>
          </cell>
          <cell r="J986">
            <v>38500</v>
          </cell>
        </row>
        <row r="987">
          <cell r="H987" t="str">
            <v>51360361002112520201E0103</v>
          </cell>
          <cell r="I987" t="str">
            <v>Imp y Publicaciones Oficiales Admón Central Est</v>
          </cell>
          <cell r="J987">
            <v>0</v>
          </cell>
        </row>
        <row r="988">
          <cell r="H988" t="str">
            <v>51360361002112520501E0206</v>
          </cell>
          <cell r="I988" t="str">
            <v>Imp y Publicaciones Oficiales Difusión Instit Est</v>
          </cell>
          <cell r="J988">
            <v>0</v>
          </cell>
        </row>
        <row r="989">
          <cell r="H989" t="str">
            <v>51360361002152520101E0414</v>
          </cell>
          <cell r="I989" t="str">
            <v>Imp y Publicaciones Oficiales Eval Desem Esc Fed</v>
          </cell>
          <cell r="J989">
            <v>0</v>
          </cell>
        </row>
        <row r="990">
          <cell r="H990" t="str">
            <v>51360361002152520102E0315</v>
          </cell>
          <cell r="I990" t="str">
            <v>Impresiones y Publicaciones Ofic Inv Educativa Fed</v>
          </cell>
          <cell r="J990">
            <v>38500</v>
          </cell>
        </row>
        <row r="991">
          <cell r="H991" t="str">
            <v>51360361002152520201E0103</v>
          </cell>
          <cell r="I991" t="str">
            <v>Imp y Publicaciones Oficiales Admón Central Fed</v>
          </cell>
          <cell r="J991">
            <v>0</v>
          </cell>
        </row>
        <row r="992">
          <cell r="H992" t="str">
            <v>51360361002152520501E0206</v>
          </cell>
          <cell r="I992" t="str">
            <v>Imp y Publicaciones Oficiales Difusión Instit Fed</v>
          </cell>
          <cell r="J992">
            <v>0</v>
          </cell>
        </row>
        <row r="993">
          <cell r="H993" t="str">
            <v>51360362001112520501E0206</v>
          </cell>
          <cell r="I993" t="str">
            <v>Difusion por Radio TV y Otros Med Dif Est</v>
          </cell>
          <cell r="J993">
            <v>0</v>
          </cell>
        </row>
        <row r="994">
          <cell r="H994" t="str">
            <v>51360362001112520501E0706</v>
          </cell>
          <cell r="I994" t="str">
            <v>Dif por radio, tv y otros Difus Institucional Est</v>
          </cell>
          <cell r="J994">
            <v>95700</v>
          </cell>
        </row>
        <row r="995">
          <cell r="H995" t="str">
            <v>51360362001152520501E0206</v>
          </cell>
          <cell r="I995" t="str">
            <v>Difusion por Radio TV y Otros Med Dif Fed</v>
          </cell>
          <cell r="J995">
            <v>0</v>
          </cell>
        </row>
        <row r="996">
          <cell r="H996" t="str">
            <v>51360362001152520501E0706</v>
          </cell>
          <cell r="I996" t="str">
            <v>Dif por radio, tv y otros Difus Institucional Fed</v>
          </cell>
          <cell r="J996">
            <v>95700</v>
          </cell>
        </row>
        <row r="997">
          <cell r="H997" t="str">
            <v>5136036300100000000000000</v>
          </cell>
          <cell r="I997" t="str">
            <v>Servicios de creatividad, preproducción y producci</v>
          </cell>
          <cell r="J997">
            <v>0</v>
          </cell>
        </row>
        <row r="998">
          <cell r="H998" t="str">
            <v>5136036400100000000000000</v>
          </cell>
          <cell r="I998" t="str">
            <v>Servicios de revelado de fotografías</v>
          </cell>
          <cell r="J998">
            <v>0</v>
          </cell>
        </row>
        <row r="999">
          <cell r="H999" t="str">
            <v>5136036500100000000000000</v>
          </cell>
          <cell r="I999" t="str">
            <v>Servicios de la industria fílmica, del sonido y de</v>
          </cell>
          <cell r="J999">
            <v>0</v>
          </cell>
        </row>
        <row r="1000">
          <cell r="H1000" t="str">
            <v>5136036600100000000000000</v>
          </cell>
          <cell r="I1000" t="str">
            <v>Servicio de creación y difusión de contenido exclu</v>
          </cell>
          <cell r="J1000">
            <v>0</v>
          </cell>
        </row>
        <row r="1001">
          <cell r="H1001" t="str">
            <v>5136036900100000000000000</v>
          </cell>
          <cell r="I1001" t="str">
            <v>Otros servicios de información</v>
          </cell>
          <cell r="J1001">
            <v>0</v>
          </cell>
        </row>
        <row r="1002">
          <cell r="H1002" t="str">
            <v>51370371001112520101E0411</v>
          </cell>
          <cell r="I1002" t="str">
            <v>Pasajes Aereos Mat. Didácticos Est</v>
          </cell>
          <cell r="J1002">
            <v>0</v>
          </cell>
        </row>
        <row r="1003">
          <cell r="H1003" t="str">
            <v>51370371001112520201E0103</v>
          </cell>
          <cell r="I1003" t="str">
            <v>Pasajes Aereos Admon Central Est</v>
          </cell>
          <cell r="J1003">
            <v>0</v>
          </cell>
        </row>
        <row r="1004">
          <cell r="H1004" t="str">
            <v>51370371001152520101E0411</v>
          </cell>
          <cell r="I1004" t="str">
            <v>Pasajes Aereos Mat. Didácticos Fed</v>
          </cell>
          <cell r="J1004">
            <v>0</v>
          </cell>
        </row>
        <row r="1005">
          <cell r="H1005" t="str">
            <v>51370371001152520201E0103</v>
          </cell>
          <cell r="I1005" t="str">
            <v>Pasajes Aereos Admon Central Fed</v>
          </cell>
          <cell r="J1005">
            <v>0</v>
          </cell>
        </row>
        <row r="1006">
          <cell r="H1006" t="str">
            <v>51370372001112520101E0411</v>
          </cell>
          <cell r="I1006" t="str">
            <v>Pasajes Terrestres Materiales Didácticos Est</v>
          </cell>
          <cell r="J1006">
            <v>10000</v>
          </cell>
        </row>
        <row r="1007">
          <cell r="H1007" t="str">
            <v>51370372001112520101E0413</v>
          </cell>
          <cell r="I1007" t="str">
            <v>Pasajes Terrestres Evaluación Educativa Est</v>
          </cell>
          <cell r="J1007">
            <v>25000</v>
          </cell>
        </row>
        <row r="1008">
          <cell r="H1008" t="str">
            <v>51370372001112520101E0414</v>
          </cell>
          <cell r="I1008" t="str">
            <v>Pasajes Terrestres Evaluación al Desempeño Esc Est</v>
          </cell>
          <cell r="J1008">
            <v>0</v>
          </cell>
        </row>
        <row r="1009">
          <cell r="H1009" t="str">
            <v>51370372001112520102E0410</v>
          </cell>
          <cell r="I1009" t="str">
            <v>Pasajes Terrestres Adecuación Curricular Est</v>
          </cell>
          <cell r="J1009">
            <v>87791</v>
          </cell>
        </row>
        <row r="1010">
          <cell r="H1010" t="str">
            <v>51370372001112520102E0412</v>
          </cell>
          <cell r="I1010" t="str">
            <v>Pasajes Terrestres Estructuras Académicas Est</v>
          </cell>
          <cell r="J1010">
            <v>7370</v>
          </cell>
        </row>
        <row r="1011">
          <cell r="H1011" t="str">
            <v>51370372001112520102E0722</v>
          </cell>
          <cell r="I1011" t="str">
            <v>Pasajes Terrestres Extesión Est</v>
          </cell>
          <cell r="J1011">
            <v>6060</v>
          </cell>
        </row>
        <row r="1012">
          <cell r="H1012" t="str">
            <v>51370372001112520103E0207</v>
          </cell>
          <cell r="I1012" t="str">
            <v>Pasajes Terrestres Atención Compensatoria Est</v>
          </cell>
          <cell r="J1012">
            <v>95600</v>
          </cell>
        </row>
        <row r="1013">
          <cell r="H1013" t="str">
            <v>51370372001112520103E0208</v>
          </cell>
          <cell r="I1013" t="str">
            <v>Pasajes Terrestres Orientación Est</v>
          </cell>
          <cell r="J1013">
            <v>45300</v>
          </cell>
        </row>
        <row r="1014">
          <cell r="H1014" t="str">
            <v>51370372001112520104E0309</v>
          </cell>
          <cell r="I1014" t="str">
            <v>Pasajes Terrestres Capacitación y Actual Doc Est</v>
          </cell>
          <cell r="J1014">
            <v>155913</v>
          </cell>
        </row>
        <row r="1015">
          <cell r="H1015" t="str">
            <v>51370372001112520105E0414</v>
          </cell>
          <cell r="I1015" t="str">
            <v>Pasajes terrestres Evaluación al Desem Escolar Est</v>
          </cell>
          <cell r="J1015">
            <v>105270</v>
          </cell>
        </row>
        <row r="1016">
          <cell r="H1016" t="str">
            <v>51370372001112520201E0103</v>
          </cell>
          <cell r="I1016" t="str">
            <v>Pasajes Terrestres Administración Central Est</v>
          </cell>
          <cell r="J1016">
            <v>192720</v>
          </cell>
        </row>
        <row r="1017">
          <cell r="H1017" t="str">
            <v>51370372001112520202E0123</v>
          </cell>
          <cell r="I1017" t="str">
            <v>Pasajes terrestres Cap y Act de Serv Pub Est</v>
          </cell>
          <cell r="J1017">
            <v>15000</v>
          </cell>
        </row>
        <row r="1018">
          <cell r="H1018" t="str">
            <v>51370372001112520202E0823</v>
          </cell>
          <cell r="I1018" t="str">
            <v>Pasajes Terrestres Cap y Actual de Servs Púbs Est</v>
          </cell>
          <cell r="J1018">
            <v>0</v>
          </cell>
        </row>
        <row r="1019">
          <cell r="H1019" t="str">
            <v>51370372001112520301E0415</v>
          </cell>
          <cell r="I1019" t="str">
            <v>Pasajes Terrestres Investigación Educativa Est</v>
          </cell>
          <cell r="J1019">
            <v>0</v>
          </cell>
        </row>
        <row r="1020">
          <cell r="H1020" t="str">
            <v>51370372001112520302E0101</v>
          </cell>
          <cell r="I1020" t="str">
            <v>Pasajes Terrestres Sistemas de Información Est</v>
          </cell>
          <cell r="J1020">
            <v>0</v>
          </cell>
        </row>
        <row r="1021">
          <cell r="H1021" t="str">
            <v>51370372001112520401E0516</v>
          </cell>
          <cell r="I1021" t="str">
            <v>Pasajes Terrestres Infraestructura Est</v>
          </cell>
          <cell r="J1021">
            <v>3003</v>
          </cell>
        </row>
        <row r="1022">
          <cell r="H1022" t="str">
            <v>51370372001112520401E0517</v>
          </cell>
          <cell r="I1022" t="str">
            <v>Pasajes terrestres Equipamiento Est</v>
          </cell>
          <cell r="J1022">
            <v>237</v>
          </cell>
        </row>
        <row r="1023">
          <cell r="H1023" t="str">
            <v>51370372001112520401E0518</v>
          </cell>
          <cell r="I1023" t="str">
            <v>Pasajes Terrestres Mntto Prev y Corr Est</v>
          </cell>
          <cell r="J1023">
            <v>445</v>
          </cell>
        </row>
        <row r="1024">
          <cell r="H1024" t="str">
            <v>51370372001112520402E0924</v>
          </cell>
          <cell r="I1024" t="str">
            <v>Pasajes Terrestres Evaluación Institucional Est</v>
          </cell>
          <cell r="J1024">
            <v>53174</v>
          </cell>
        </row>
        <row r="1025">
          <cell r="H1025" t="str">
            <v>51370372001112520501E0206</v>
          </cell>
          <cell r="I1025" t="str">
            <v>Pasajes Terrestres Difusión Institucional Est</v>
          </cell>
          <cell r="J1025">
            <v>0</v>
          </cell>
        </row>
        <row r="1026">
          <cell r="H1026" t="str">
            <v>51370372001112520501E0706</v>
          </cell>
          <cell r="I1026" t="str">
            <v>Pasajes terrestres Difusión Institucional Est</v>
          </cell>
          <cell r="J1026">
            <v>64450</v>
          </cell>
        </row>
        <row r="1027">
          <cell r="H1027" t="str">
            <v>51370372001112520502E0219</v>
          </cell>
          <cell r="I1027" t="str">
            <v>Pasajes terrestres Actvs Cult Dep y Rec Est</v>
          </cell>
          <cell r="J1027">
            <v>19800</v>
          </cell>
        </row>
        <row r="1028">
          <cell r="H1028" t="str">
            <v>51370372001112520502E0619</v>
          </cell>
          <cell r="I1028" t="str">
            <v>Pasajes Terrestres Acts Cults, Dtvas y Rec Est</v>
          </cell>
          <cell r="J1028">
            <v>0</v>
          </cell>
        </row>
        <row r="1029">
          <cell r="H1029" t="str">
            <v>51370372001112520503E0720</v>
          </cell>
          <cell r="I1029" t="str">
            <v>Pasajes Terrestres Vinculación Est</v>
          </cell>
          <cell r="J1029">
            <v>71191</v>
          </cell>
        </row>
        <row r="1030">
          <cell r="H1030" t="str">
            <v>51370372001112520503E0721</v>
          </cell>
          <cell r="I1030" t="str">
            <v>Pasajes Terrestres Servicio Social Est</v>
          </cell>
          <cell r="J1030">
            <v>20900</v>
          </cell>
        </row>
        <row r="1031">
          <cell r="H1031" t="str">
            <v>51370372001112520601E0101</v>
          </cell>
          <cell r="I1031" t="str">
            <v>Pasajes terrestres Sist de Información Est</v>
          </cell>
          <cell r="J1031">
            <v>12500</v>
          </cell>
        </row>
        <row r="1032">
          <cell r="H1032" t="str">
            <v>51370372001152520101E0411</v>
          </cell>
          <cell r="I1032" t="str">
            <v>Pasajes Terrestres Materiales Didácticos Fed</v>
          </cell>
          <cell r="J1032">
            <v>10000</v>
          </cell>
        </row>
        <row r="1033">
          <cell r="H1033" t="str">
            <v>51370372001152520101E0413</v>
          </cell>
          <cell r="I1033" t="str">
            <v>Pasajes Terrestres Evaluación Educativa Fed</v>
          </cell>
          <cell r="J1033">
            <v>25000</v>
          </cell>
        </row>
        <row r="1034">
          <cell r="H1034" t="str">
            <v>51370372001152520101E0414</v>
          </cell>
          <cell r="I1034" t="str">
            <v>Pasajes Terrestres Evaluación al Desempeño Esc Fed</v>
          </cell>
          <cell r="J1034">
            <v>0</v>
          </cell>
        </row>
        <row r="1035">
          <cell r="H1035" t="str">
            <v>51370372001152520102E0410</v>
          </cell>
          <cell r="I1035" t="str">
            <v>Pasajes Terrestres Adecuación Curricular Fed</v>
          </cell>
          <cell r="J1035">
            <v>87791</v>
          </cell>
        </row>
        <row r="1036">
          <cell r="H1036" t="str">
            <v>51370372001152520102E0412</v>
          </cell>
          <cell r="I1036" t="str">
            <v>Pasajes Terrestres Estructuras Académicas Fed</v>
          </cell>
          <cell r="J1036">
            <v>7370</v>
          </cell>
        </row>
        <row r="1037">
          <cell r="H1037" t="str">
            <v>51370372001152520102E0722</v>
          </cell>
          <cell r="I1037" t="str">
            <v>Pasajes Terrestres Extesión Fed</v>
          </cell>
          <cell r="J1037">
            <v>6060</v>
          </cell>
        </row>
        <row r="1038">
          <cell r="H1038" t="str">
            <v>51370372001152520103E0207</v>
          </cell>
          <cell r="I1038" t="str">
            <v>Pasajes Terrestres Atención Compensatoria Fed</v>
          </cell>
          <cell r="J1038">
            <v>95600</v>
          </cell>
        </row>
        <row r="1039">
          <cell r="H1039" t="str">
            <v>51370372001152520103E0208</v>
          </cell>
          <cell r="I1039" t="str">
            <v>Pasajes Terrestres Orientación Fed</v>
          </cell>
          <cell r="J1039">
            <v>45300</v>
          </cell>
        </row>
        <row r="1040">
          <cell r="H1040" t="str">
            <v>51370372001152520104E0309</v>
          </cell>
          <cell r="I1040" t="str">
            <v>Pasajes Terrestres Capacitación y Actual Doc Fed</v>
          </cell>
          <cell r="J1040">
            <v>155913</v>
          </cell>
        </row>
        <row r="1041">
          <cell r="H1041" t="str">
            <v>51370372001152520105E0414</v>
          </cell>
          <cell r="I1041" t="str">
            <v>Pasajes terrestres Evaluación al Desem Escolar Fed</v>
          </cell>
          <cell r="J1041">
            <v>105270</v>
          </cell>
        </row>
        <row r="1042">
          <cell r="H1042" t="str">
            <v>51370372001152520201E0103</v>
          </cell>
          <cell r="I1042" t="str">
            <v>Pasajes Terrestres Administración Central Fed</v>
          </cell>
          <cell r="J1042">
            <v>192720</v>
          </cell>
        </row>
        <row r="1043">
          <cell r="H1043" t="str">
            <v>51370372001152520202E0123</v>
          </cell>
          <cell r="I1043" t="str">
            <v>Pasajes terrestres Cap y Act de Serv Pub Fed</v>
          </cell>
          <cell r="J1043">
            <v>15000</v>
          </cell>
        </row>
        <row r="1044">
          <cell r="H1044" t="str">
            <v>51370372001152520202E0823</v>
          </cell>
          <cell r="I1044" t="str">
            <v>Pasajes Terrestres Cap y Actual de Servs Púbs Fed</v>
          </cell>
          <cell r="J1044">
            <v>0</v>
          </cell>
        </row>
        <row r="1045">
          <cell r="H1045" t="str">
            <v>51370372001152520301E0415</v>
          </cell>
          <cell r="I1045" t="str">
            <v>Pasajes Terrestres Investigación Educativa Fed</v>
          </cell>
          <cell r="J1045">
            <v>0</v>
          </cell>
        </row>
        <row r="1046">
          <cell r="H1046" t="str">
            <v>51370372001152520302E0101</v>
          </cell>
          <cell r="I1046" t="str">
            <v>Pasajes Terrestres Sistemas de Información Fed</v>
          </cell>
          <cell r="J1046">
            <v>0</v>
          </cell>
        </row>
        <row r="1047">
          <cell r="H1047" t="str">
            <v>51370372001152520401E0516</v>
          </cell>
          <cell r="I1047" t="str">
            <v>Pasajes Terrestres Infraestructura Fed</v>
          </cell>
          <cell r="J1047">
            <v>3003</v>
          </cell>
        </row>
        <row r="1048">
          <cell r="H1048" t="str">
            <v>51370372001152520401E0517</v>
          </cell>
          <cell r="I1048" t="str">
            <v>Pasajes terrestres Equipamiento Fed</v>
          </cell>
          <cell r="J1048">
            <v>237</v>
          </cell>
        </row>
        <row r="1049">
          <cell r="H1049" t="str">
            <v>51370372001152520401E0518</v>
          </cell>
          <cell r="I1049" t="str">
            <v>Pasajes Terrestres Mntto Prev y Corr Fed</v>
          </cell>
          <cell r="J1049">
            <v>445</v>
          </cell>
        </row>
        <row r="1050">
          <cell r="H1050" t="str">
            <v>51370372001152520402E0924</v>
          </cell>
          <cell r="I1050" t="str">
            <v>Pasajes Terrestres Evaluación Institucional Fed</v>
          </cell>
          <cell r="J1050">
            <v>53174</v>
          </cell>
        </row>
        <row r="1051">
          <cell r="H1051" t="str">
            <v>51370372001152520501E0206</v>
          </cell>
          <cell r="I1051" t="str">
            <v>Pasajes Terrestres Difusión Institucional Fed</v>
          </cell>
          <cell r="J1051">
            <v>0</v>
          </cell>
        </row>
        <row r="1052">
          <cell r="H1052" t="str">
            <v>51370372001152520501E0706</v>
          </cell>
          <cell r="I1052" t="str">
            <v>Pasajes terrestres Difusión Institucional Fed</v>
          </cell>
          <cell r="J1052">
            <v>64450</v>
          </cell>
        </row>
        <row r="1053">
          <cell r="H1053" t="str">
            <v>51370372001152520502E0219</v>
          </cell>
          <cell r="I1053" t="str">
            <v>Pasajes terrestres Actvs Cult Dep y Rec Fed</v>
          </cell>
          <cell r="J1053">
            <v>19800</v>
          </cell>
        </row>
        <row r="1054">
          <cell r="H1054" t="str">
            <v>51370372001152520502E0619</v>
          </cell>
          <cell r="I1054" t="str">
            <v>Pasajes Terrestres Acts Cults, Dtvas y Rec Fed</v>
          </cell>
          <cell r="J1054">
            <v>0</v>
          </cell>
        </row>
        <row r="1055">
          <cell r="H1055" t="str">
            <v>51370372001152520503E0720</v>
          </cell>
          <cell r="I1055" t="str">
            <v>Pasajes Terrestres Vinculación Fed</v>
          </cell>
          <cell r="J1055">
            <v>71191</v>
          </cell>
        </row>
        <row r="1056">
          <cell r="H1056" t="str">
            <v>51370372001152520503E0721</v>
          </cell>
          <cell r="I1056" t="str">
            <v>Pasajes Terrestres Servicio Social Fed</v>
          </cell>
          <cell r="J1056">
            <v>20900</v>
          </cell>
        </row>
        <row r="1057">
          <cell r="H1057" t="str">
            <v>51370372001152520601E0101</v>
          </cell>
          <cell r="I1057" t="str">
            <v>Pasajes terrestres Sist de Información Fed</v>
          </cell>
          <cell r="J1057">
            <v>12500</v>
          </cell>
        </row>
        <row r="1058">
          <cell r="H1058" t="str">
            <v>5137037200700000000000000</v>
          </cell>
          <cell r="I1058" t="str">
            <v>Pasajes Terrestres Nacionales por medio electrónic</v>
          </cell>
          <cell r="J1058">
            <v>0</v>
          </cell>
        </row>
        <row r="1059">
          <cell r="H1059" t="str">
            <v>5137037300100000000000000</v>
          </cell>
          <cell r="I1059" t="str">
            <v>Pasajes marítimos, lacustres y fluviales</v>
          </cell>
          <cell r="J1059">
            <v>0</v>
          </cell>
        </row>
        <row r="1060">
          <cell r="H1060" t="str">
            <v>5137037400100000000000000</v>
          </cell>
          <cell r="I1060" t="str">
            <v>Autotransporte</v>
          </cell>
          <cell r="J1060">
            <v>0</v>
          </cell>
        </row>
        <row r="1061">
          <cell r="H1061" t="str">
            <v>51370375001112520101E0411</v>
          </cell>
          <cell r="I1061" t="str">
            <v>Viáticos en el País Materiales Didácticos Est</v>
          </cell>
          <cell r="J1061">
            <v>61500</v>
          </cell>
        </row>
        <row r="1062">
          <cell r="H1062" t="str">
            <v>51370375001112520101E0413</v>
          </cell>
          <cell r="I1062" t="str">
            <v>Viáticos en el País Evaluación Educativa Est</v>
          </cell>
          <cell r="J1062">
            <v>137000</v>
          </cell>
        </row>
        <row r="1063">
          <cell r="H1063" t="str">
            <v>51370375001112520101E0414</v>
          </cell>
          <cell r="I1063" t="str">
            <v>Viáticos en el País Evaluación al Desemp Esc Est</v>
          </cell>
          <cell r="J1063">
            <v>0</v>
          </cell>
        </row>
        <row r="1064">
          <cell r="H1064" t="str">
            <v>51370375001112520102E0315</v>
          </cell>
          <cell r="I1064" t="str">
            <v>Viáticos en el país Investigación Educativa Est</v>
          </cell>
          <cell r="J1064">
            <v>17775</v>
          </cell>
        </row>
        <row r="1065">
          <cell r="H1065" t="str">
            <v>51370375001112520102E0410</v>
          </cell>
          <cell r="I1065" t="str">
            <v>Viáticos en el País Adecuación Curricular Est</v>
          </cell>
          <cell r="J1065">
            <v>51626</v>
          </cell>
        </row>
        <row r="1066">
          <cell r="H1066" t="str">
            <v>51370375001112520102E0412</v>
          </cell>
          <cell r="I1066" t="str">
            <v>Viáticos en el País Estructuras Académicas Est</v>
          </cell>
          <cell r="J1066">
            <v>6244</v>
          </cell>
        </row>
        <row r="1067">
          <cell r="H1067" t="str">
            <v>51370375001112520102E0722</v>
          </cell>
          <cell r="I1067" t="str">
            <v>Viáticos en el País Extensión Est</v>
          </cell>
          <cell r="J1067">
            <v>48350</v>
          </cell>
        </row>
        <row r="1068">
          <cell r="H1068" t="str">
            <v>51370375001112520103E0205</v>
          </cell>
          <cell r="I1068" t="str">
            <v>Viáticos en el país Becas Est</v>
          </cell>
          <cell r="J1068">
            <v>17500</v>
          </cell>
        </row>
        <row r="1069">
          <cell r="H1069" t="str">
            <v>51370375001112520103E0207</v>
          </cell>
          <cell r="I1069" t="str">
            <v>Viáticos en el País Atención Compensatoria Est</v>
          </cell>
          <cell r="J1069">
            <v>195500</v>
          </cell>
        </row>
        <row r="1070">
          <cell r="H1070" t="str">
            <v>51370375001112520103E0208</v>
          </cell>
          <cell r="I1070" t="str">
            <v>Viáticos en el País Orientación Est</v>
          </cell>
          <cell r="J1070">
            <v>59500</v>
          </cell>
        </row>
        <row r="1071">
          <cell r="H1071" t="str">
            <v>51370375001112520104E0309</v>
          </cell>
          <cell r="I1071" t="str">
            <v>Viáticos en el País Capacitación y Actual Doc Est</v>
          </cell>
          <cell r="J1071">
            <v>97925</v>
          </cell>
        </row>
        <row r="1072">
          <cell r="H1072" t="str">
            <v>51370375001112520105E0414</v>
          </cell>
          <cell r="I1072" t="str">
            <v>Viáticos en el país Evaluación al Desem Esc Est</v>
          </cell>
          <cell r="J1072">
            <v>320892</v>
          </cell>
        </row>
        <row r="1073">
          <cell r="H1073" t="str">
            <v>51370375001112520201E0103</v>
          </cell>
          <cell r="I1073" t="str">
            <v>Viáticos en el País Administración Central Est</v>
          </cell>
          <cell r="J1073">
            <v>359111</v>
          </cell>
        </row>
        <row r="1074">
          <cell r="H1074" t="str">
            <v>51370375001112520202E0123</v>
          </cell>
          <cell r="I1074" t="str">
            <v>Viáticos en el país Cap y Act de Serv Pub Est</v>
          </cell>
          <cell r="J1074">
            <v>15000</v>
          </cell>
        </row>
        <row r="1075">
          <cell r="H1075" t="str">
            <v>51370375001112520202E0823</v>
          </cell>
          <cell r="I1075" t="str">
            <v>Viáticos en el País Cap y Actual de Servs Púbs Est</v>
          </cell>
          <cell r="J1075">
            <v>0</v>
          </cell>
        </row>
        <row r="1076">
          <cell r="H1076" t="str">
            <v>51370375001112520301E0415</v>
          </cell>
          <cell r="I1076" t="str">
            <v>Viáticos en el País Investigación Educativa Est</v>
          </cell>
          <cell r="J1076">
            <v>0</v>
          </cell>
        </row>
        <row r="1077">
          <cell r="H1077" t="str">
            <v>51370375001112520302E0101</v>
          </cell>
          <cell r="I1077" t="str">
            <v>Viáticos en el País Sistemas de Información Est</v>
          </cell>
          <cell r="J1077">
            <v>0</v>
          </cell>
        </row>
        <row r="1078">
          <cell r="H1078" t="str">
            <v>51370375001112520401E0516</v>
          </cell>
          <cell r="I1078" t="str">
            <v>Viáticos en el País Infraestructura Est</v>
          </cell>
          <cell r="J1078">
            <v>40275</v>
          </cell>
        </row>
        <row r="1079">
          <cell r="H1079" t="str">
            <v>51370375001112520401E0517</v>
          </cell>
          <cell r="I1079" t="str">
            <v>Viáticos en el País Equipamiento Est</v>
          </cell>
          <cell r="J1079">
            <v>3141</v>
          </cell>
        </row>
        <row r="1080">
          <cell r="H1080" t="str">
            <v>51370375001112520401E0518</v>
          </cell>
          <cell r="I1080" t="str">
            <v>Viáticos en el País Mntto Prev y Corr Est</v>
          </cell>
          <cell r="J1080">
            <v>6311</v>
          </cell>
        </row>
        <row r="1081">
          <cell r="H1081" t="str">
            <v>51370375001112520402E0102</v>
          </cell>
          <cell r="I1081" t="str">
            <v>Viaticos en el pais superv de Plant Est</v>
          </cell>
          <cell r="J1081">
            <v>24200</v>
          </cell>
        </row>
        <row r="1082">
          <cell r="H1082" t="str">
            <v>51370375001112520402E0924</v>
          </cell>
          <cell r="I1082" t="str">
            <v>Viáticos en el País Evaluación Institucional Est</v>
          </cell>
          <cell r="J1082">
            <v>111102</v>
          </cell>
        </row>
        <row r="1083">
          <cell r="H1083" t="str">
            <v>51370375001112520501E0206</v>
          </cell>
          <cell r="I1083" t="str">
            <v>Viáticos en el País Difusión Institucional Est</v>
          </cell>
          <cell r="J1083">
            <v>0</v>
          </cell>
        </row>
        <row r="1084">
          <cell r="H1084" t="str">
            <v>51370375001112520501E0706</v>
          </cell>
          <cell r="I1084" t="str">
            <v>Viáticos en el país Difusión Institucional Est</v>
          </cell>
          <cell r="J1084">
            <v>93500</v>
          </cell>
        </row>
        <row r="1085">
          <cell r="H1085" t="str">
            <v>51370375001112520502E0219</v>
          </cell>
          <cell r="I1085" t="str">
            <v>Viáticos en el país Actvs Cult Dep y Rec Est</v>
          </cell>
          <cell r="J1085">
            <v>278850</v>
          </cell>
        </row>
        <row r="1086">
          <cell r="H1086" t="str">
            <v>51370375001112520502E0619</v>
          </cell>
          <cell r="I1086" t="str">
            <v>Viáticos en el País Acts Cults, Dtvas y Rec Est</v>
          </cell>
          <cell r="J1086">
            <v>0</v>
          </cell>
        </row>
        <row r="1087">
          <cell r="H1087" t="str">
            <v>51370375001112520503E0720</v>
          </cell>
          <cell r="I1087" t="str">
            <v>Viáticos en el País Vinculación Est</v>
          </cell>
          <cell r="J1087">
            <v>44127</v>
          </cell>
        </row>
        <row r="1088">
          <cell r="H1088" t="str">
            <v>51370375001112520503E0721</v>
          </cell>
          <cell r="I1088" t="str">
            <v>Viáticos en el País Servicio Social Est</v>
          </cell>
          <cell r="J1088">
            <v>25850</v>
          </cell>
        </row>
        <row r="1089">
          <cell r="H1089" t="str">
            <v>51370375001112520601E0101</v>
          </cell>
          <cell r="I1089" t="str">
            <v>Viáticos en el país Sist de Información Est</v>
          </cell>
          <cell r="J1089">
            <v>43250</v>
          </cell>
        </row>
        <row r="1090">
          <cell r="H1090" t="str">
            <v>51370375001152520101E0411</v>
          </cell>
          <cell r="I1090" t="str">
            <v>Viáticos en el País Materiales Didácticos Fed</v>
          </cell>
          <cell r="J1090">
            <v>61500</v>
          </cell>
        </row>
        <row r="1091">
          <cell r="H1091" t="str">
            <v>51370375001152520101E0413</v>
          </cell>
          <cell r="I1091" t="str">
            <v>Viáticos en el País Evaluación Educativa Fed</v>
          </cell>
          <cell r="J1091">
            <v>137000</v>
          </cell>
        </row>
        <row r="1092">
          <cell r="H1092" t="str">
            <v>51370375001152520101E0414</v>
          </cell>
          <cell r="I1092" t="str">
            <v>Viáticos en el País Evaluación al Desemp Esc Fed</v>
          </cell>
          <cell r="J1092">
            <v>0</v>
          </cell>
        </row>
        <row r="1093">
          <cell r="H1093" t="str">
            <v>51370375001152520102E0315</v>
          </cell>
          <cell r="I1093" t="str">
            <v>Viáticos en el país Investigación Educativa Fed</v>
          </cell>
          <cell r="J1093">
            <v>17775</v>
          </cell>
        </row>
        <row r="1094">
          <cell r="H1094" t="str">
            <v>51370375001152520102E0410</v>
          </cell>
          <cell r="I1094" t="str">
            <v>Viáticos en el País Adecuación Curricular Fed</v>
          </cell>
          <cell r="J1094">
            <v>51626</v>
          </cell>
        </row>
        <row r="1095">
          <cell r="H1095" t="str">
            <v>51370375001152520102E0412</v>
          </cell>
          <cell r="I1095" t="str">
            <v>Viáticos en el País Estructuras Académicas Fed</v>
          </cell>
          <cell r="J1095">
            <v>6244</v>
          </cell>
        </row>
        <row r="1096">
          <cell r="H1096" t="str">
            <v>51370375001152520102E0722</v>
          </cell>
          <cell r="I1096" t="str">
            <v>Viáticos en el País Extensión Fed</v>
          </cell>
          <cell r="J1096">
            <v>48350</v>
          </cell>
        </row>
        <row r="1097">
          <cell r="H1097" t="str">
            <v>51370375001152520103E0205</v>
          </cell>
          <cell r="I1097" t="str">
            <v>Viáticos en el país Becas Fed</v>
          </cell>
          <cell r="J1097">
            <v>17500</v>
          </cell>
        </row>
        <row r="1098">
          <cell r="H1098" t="str">
            <v>51370375001152520103E0207</v>
          </cell>
          <cell r="I1098" t="str">
            <v>Viáticos en el País Atención Compensatoria Fed</v>
          </cell>
          <cell r="J1098">
            <v>195500</v>
          </cell>
        </row>
        <row r="1099">
          <cell r="H1099" t="str">
            <v>51370375001152520103E0208</v>
          </cell>
          <cell r="I1099" t="str">
            <v>Viáticos en el País Orientación Fed</v>
          </cell>
          <cell r="J1099">
            <v>59500</v>
          </cell>
        </row>
        <row r="1100">
          <cell r="H1100" t="str">
            <v>51370375001152520104E0309</v>
          </cell>
          <cell r="I1100" t="str">
            <v>Viáticos en el País Capacitación y Actual Doc Fed</v>
          </cell>
          <cell r="J1100">
            <v>97925</v>
          </cell>
        </row>
        <row r="1101">
          <cell r="H1101" t="str">
            <v>51370375001152520105E0414</v>
          </cell>
          <cell r="I1101" t="str">
            <v>Viáticos en el país Evaluación al Desem Esc Fed</v>
          </cell>
          <cell r="J1101">
            <v>320892</v>
          </cell>
        </row>
        <row r="1102">
          <cell r="H1102" t="str">
            <v>51370375001152520201E0103</v>
          </cell>
          <cell r="I1102" t="str">
            <v>Viáticos en el País Administración Central Fed</v>
          </cell>
          <cell r="J1102">
            <v>359111</v>
          </cell>
        </row>
        <row r="1103">
          <cell r="H1103" t="str">
            <v>51370375001152520202E0123</v>
          </cell>
          <cell r="I1103" t="str">
            <v>Viáticos en el país Cap y Act de Serv Pub Fed</v>
          </cell>
          <cell r="J1103">
            <v>15000</v>
          </cell>
        </row>
        <row r="1104">
          <cell r="H1104" t="str">
            <v>51370375001152520202E0823</v>
          </cell>
          <cell r="I1104" t="str">
            <v>Viáticos en el País Cap y Actual de Servs Púbs Fed</v>
          </cell>
          <cell r="J1104">
            <v>0</v>
          </cell>
        </row>
        <row r="1105">
          <cell r="H1105" t="str">
            <v>51370375001152520301E0415</v>
          </cell>
          <cell r="I1105" t="str">
            <v>Viáticos en el País Investigación Educativa Fed</v>
          </cell>
          <cell r="J1105">
            <v>0</v>
          </cell>
        </row>
        <row r="1106">
          <cell r="H1106" t="str">
            <v>51370375001152520302E0101</v>
          </cell>
          <cell r="I1106" t="str">
            <v>Viáticos en el País Sistemas de Información Fed</v>
          </cell>
          <cell r="J1106">
            <v>0</v>
          </cell>
        </row>
        <row r="1107">
          <cell r="H1107" t="str">
            <v>51370375001152520401E0516</v>
          </cell>
          <cell r="I1107" t="str">
            <v>Viáticos en el País Infraestructura Fed</v>
          </cell>
          <cell r="J1107">
            <v>40275</v>
          </cell>
        </row>
        <row r="1108">
          <cell r="H1108" t="str">
            <v>51370375001152520401E0517</v>
          </cell>
          <cell r="I1108" t="str">
            <v>Viáticos en el País Equipamiento Fed</v>
          </cell>
          <cell r="J1108">
            <v>3141</v>
          </cell>
        </row>
        <row r="1109">
          <cell r="H1109" t="str">
            <v>51370375001152520401E0518</v>
          </cell>
          <cell r="I1109" t="str">
            <v>Viáticos en el País Mntto Prev y Corr Fed</v>
          </cell>
          <cell r="J1109">
            <v>6311</v>
          </cell>
        </row>
        <row r="1110">
          <cell r="H1110" t="str">
            <v>51370375001152520402E0102</v>
          </cell>
          <cell r="I1110" t="str">
            <v>Viaticos en el pais superv de plant Fed</v>
          </cell>
          <cell r="J1110">
            <v>24200</v>
          </cell>
        </row>
        <row r="1111">
          <cell r="H1111" t="str">
            <v>51370375001152520402E0924</v>
          </cell>
          <cell r="I1111" t="str">
            <v>Viáticos en el País Evaluación Institucional Fed</v>
          </cell>
          <cell r="J1111">
            <v>111102</v>
          </cell>
        </row>
        <row r="1112">
          <cell r="H1112" t="str">
            <v>51370375001152520501E0206</v>
          </cell>
          <cell r="I1112" t="str">
            <v>Viáticos en el País Difusión Institucional Fed</v>
          </cell>
          <cell r="J1112">
            <v>0</v>
          </cell>
        </row>
        <row r="1113">
          <cell r="H1113" t="str">
            <v>51370375001152520501E0706</v>
          </cell>
          <cell r="I1113" t="str">
            <v>Viáticos en el país Difusión Institucional Fed</v>
          </cell>
          <cell r="J1113">
            <v>93500</v>
          </cell>
        </row>
        <row r="1114">
          <cell r="H1114" t="str">
            <v>51370375001152520502E0219</v>
          </cell>
          <cell r="I1114" t="str">
            <v>Viáticos en el país Actvs Cult Dep y Rec Fed</v>
          </cell>
          <cell r="J1114">
            <v>278850</v>
          </cell>
        </row>
        <row r="1115">
          <cell r="H1115" t="str">
            <v>51370375001152520502E0619</v>
          </cell>
          <cell r="I1115" t="str">
            <v>Viáticos en el País Acts Cults, Dtvas y Rec Fed</v>
          </cell>
          <cell r="J1115">
            <v>0</v>
          </cell>
        </row>
        <row r="1116">
          <cell r="H1116" t="str">
            <v>51370375001152520503E0720</v>
          </cell>
          <cell r="I1116" t="str">
            <v>Viáticos en el País Vinculación Fed</v>
          </cell>
          <cell r="J1116">
            <v>44127</v>
          </cell>
        </row>
        <row r="1117">
          <cell r="H1117" t="str">
            <v>51370375001152520503E0721</v>
          </cell>
          <cell r="I1117" t="str">
            <v>Viáticos en el País Servicio Social Fed</v>
          </cell>
          <cell r="J1117">
            <v>25850</v>
          </cell>
        </row>
        <row r="1118">
          <cell r="H1118" t="str">
            <v>51370375001152520601E0101</v>
          </cell>
          <cell r="I1118" t="str">
            <v>Viáticos en el país Sist de Información Fed</v>
          </cell>
          <cell r="J1118">
            <v>43250</v>
          </cell>
        </row>
        <row r="1119">
          <cell r="H1119" t="str">
            <v>51370376001112520201E0103</v>
          </cell>
          <cell r="I1119" t="str">
            <v>Viáticos en el Extranjero Admón Central Est</v>
          </cell>
          <cell r="J1119">
            <v>0</v>
          </cell>
        </row>
        <row r="1120">
          <cell r="H1120" t="str">
            <v>51370376001112520302E0101</v>
          </cell>
          <cell r="I1120" t="str">
            <v>Viáticos en el Extranjero Sists de Información Est</v>
          </cell>
          <cell r="J1120">
            <v>0</v>
          </cell>
        </row>
        <row r="1121">
          <cell r="H1121" t="str">
            <v>51370376001152520201E0103</v>
          </cell>
          <cell r="I1121" t="str">
            <v>Viáticos en el Extranjero Admón Central Fed</v>
          </cell>
          <cell r="J1121">
            <v>0</v>
          </cell>
        </row>
        <row r="1122">
          <cell r="H1122" t="str">
            <v>51370376001152520302E0101</v>
          </cell>
          <cell r="I1122" t="str">
            <v>Viáticos en el Extranjero Sists de Información Fed</v>
          </cell>
          <cell r="J1122">
            <v>0</v>
          </cell>
        </row>
        <row r="1123">
          <cell r="H1123" t="str">
            <v>51370376001172520105E0414</v>
          </cell>
          <cell r="I1123" t="str">
            <v>Viáticos en el Extranjero Eval Desem Esc Otrs Rec</v>
          </cell>
          <cell r="J1123">
            <v>0</v>
          </cell>
        </row>
        <row r="1124">
          <cell r="H1124" t="str">
            <v>5137037700100000000000000</v>
          </cell>
          <cell r="I1124" t="str">
            <v>Gastos de instalación y traslado de menaje</v>
          </cell>
          <cell r="J1124">
            <v>0</v>
          </cell>
        </row>
        <row r="1125">
          <cell r="H1125" t="str">
            <v>5137037800100000000000000</v>
          </cell>
          <cell r="I1125" t="str">
            <v>Servicios integrales de traslado y viáticos</v>
          </cell>
          <cell r="J1125">
            <v>0</v>
          </cell>
        </row>
        <row r="1126">
          <cell r="H1126" t="str">
            <v>51370379001112520201E0103</v>
          </cell>
          <cell r="I1126" t="str">
            <v>Otros Serv de Trasl y Hosp Adm Central Est</v>
          </cell>
          <cell r="J1126">
            <v>0</v>
          </cell>
        </row>
        <row r="1127">
          <cell r="H1127" t="str">
            <v>51370379001152520201E0103</v>
          </cell>
          <cell r="I1127" t="str">
            <v>Otros Serv de Trasl y Hosp Adm Central Fed</v>
          </cell>
          <cell r="J1127">
            <v>0</v>
          </cell>
        </row>
        <row r="1128">
          <cell r="H1128" t="str">
            <v>51370379001172520105E0414</v>
          </cell>
          <cell r="I1128" t="str">
            <v>Otros Serv de Trasl y Hosp Eval Desem Esc Otrs Rec</v>
          </cell>
          <cell r="J1128">
            <v>0</v>
          </cell>
        </row>
        <row r="1129">
          <cell r="H1129" t="str">
            <v>51380381001112520201E0103</v>
          </cell>
          <cell r="I1129" t="str">
            <v>Gastos de Ceremonial Admón Central Est</v>
          </cell>
          <cell r="J1129">
            <v>0</v>
          </cell>
        </row>
        <row r="1130">
          <cell r="H1130" t="str">
            <v>51380381001152520201E0103</v>
          </cell>
          <cell r="I1130" t="str">
            <v>Gastos de Ceremonial Admón Central Fed</v>
          </cell>
          <cell r="J1130">
            <v>0</v>
          </cell>
        </row>
        <row r="1131">
          <cell r="H1131" t="str">
            <v>51380382001112520101E0411</v>
          </cell>
          <cell r="I1131" t="str">
            <v>Gastos de Orden Social Mat Didáctico Est</v>
          </cell>
          <cell r="J1131">
            <v>0</v>
          </cell>
        </row>
        <row r="1132">
          <cell r="H1132" t="str">
            <v>51380382001112520101E0413</v>
          </cell>
          <cell r="I1132" t="str">
            <v>Gastos de Orden Social Eval Educ Est</v>
          </cell>
          <cell r="J1132">
            <v>0</v>
          </cell>
        </row>
        <row r="1133">
          <cell r="H1133" t="str">
            <v>51380382001112520104E0309</v>
          </cell>
          <cell r="I1133" t="str">
            <v>Gastos de Orden Social Cap y Act Doc Est</v>
          </cell>
          <cell r="J1133">
            <v>0</v>
          </cell>
        </row>
        <row r="1134">
          <cell r="H1134" t="str">
            <v>51380382001112520201E0103</v>
          </cell>
          <cell r="I1134" t="str">
            <v>Gastos de Orden Social Admon Centr Est</v>
          </cell>
          <cell r="J1134">
            <v>1325065</v>
          </cell>
        </row>
        <row r="1135">
          <cell r="H1135" t="str">
            <v>51380382001112520202E0823</v>
          </cell>
          <cell r="I1135" t="str">
            <v>Gastos de Orden Social Cap y Act Serv Pub Est</v>
          </cell>
          <cell r="J1135">
            <v>0</v>
          </cell>
        </row>
        <row r="1136">
          <cell r="H1136" t="str">
            <v>51380382001112520301E0415</v>
          </cell>
          <cell r="I1136" t="str">
            <v>Gastos de Orden Social Inv Educativa Est</v>
          </cell>
          <cell r="J1136">
            <v>0</v>
          </cell>
        </row>
        <row r="1137">
          <cell r="H1137" t="str">
            <v>51380382001112520401E0516</v>
          </cell>
          <cell r="I1137" t="str">
            <v>Gastos de Orden Social Infraestructura Est</v>
          </cell>
          <cell r="J1137">
            <v>0</v>
          </cell>
        </row>
        <row r="1138">
          <cell r="H1138" t="str">
            <v>51380382001112520401E0517</v>
          </cell>
          <cell r="I1138" t="str">
            <v>Gastos de Orden Social Equipamiento Est</v>
          </cell>
          <cell r="J1138">
            <v>0</v>
          </cell>
        </row>
        <row r="1139">
          <cell r="H1139" t="str">
            <v>51380382001112520401E0518</v>
          </cell>
          <cell r="I1139" t="str">
            <v>Gastos de Orden Social Mntto Prev Corr Est</v>
          </cell>
          <cell r="J1139">
            <v>0</v>
          </cell>
        </row>
        <row r="1140">
          <cell r="H1140" t="str">
            <v>51380382001112520402E0102</v>
          </cell>
          <cell r="I1140" t="str">
            <v>Gastos de Orden Social Supervisión de Planteles Es</v>
          </cell>
          <cell r="J1140">
            <v>0</v>
          </cell>
        </row>
        <row r="1141">
          <cell r="H1141" t="str">
            <v>51380382001112520402E0924</v>
          </cell>
          <cell r="I1141" t="str">
            <v>Gastos de Orden Social Eval Institucional Est</v>
          </cell>
          <cell r="J1141">
            <v>0</v>
          </cell>
        </row>
        <row r="1142">
          <cell r="H1142" t="str">
            <v>51380382001112520502E0619</v>
          </cell>
          <cell r="I1142" t="str">
            <v>Gastos de Orden Social Act Cult Dep y Rec Est</v>
          </cell>
          <cell r="J1142">
            <v>0</v>
          </cell>
        </row>
        <row r="1143">
          <cell r="H1143" t="str">
            <v>51380382001112520503E0720</v>
          </cell>
          <cell r="I1143" t="str">
            <v>Gastos de Orden Social Vinculación Est</v>
          </cell>
          <cell r="J1143">
            <v>0</v>
          </cell>
        </row>
        <row r="1144">
          <cell r="H1144" t="str">
            <v>51380382001112520503E0721</v>
          </cell>
          <cell r="I1144" t="str">
            <v>Gastos de Orden Social Serv Social Est</v>
          </cell>
          <cell r="J1144">
            <v>0</v>
          </cell>
        </row>
        <row r="1145">
          <cell r="H1145" t="str">
            <v>51380382001152520101E0411</v>
          </cell>
          <cell r="I1145" t="str">
            <v>Gastos de Orden Social Mat Didáctico Fed</v>
          </cell>
          <cell r="J1145">
            <v>0</v>
          </cell>
        </row>
        <row r="1146">
          <cell r="H1146" t="str">
            <v>51380382001152520101E0413</v>
          </cell>
          <cell r="I1146" t="str">
            <v>Gastos de Orden Social Eval Educ Fed</v>
          </cell>
          <cell r="J1146">
            <v>0</v>
          </cell>
        </row>
        <row r="1147">
          <cell r="H1147" t="str">
            <v>51380382001152520104E0309</v>
          </cell>
          <cell r="I1147" t="str">
            <v>Gastos de Orden Social Cap y Act Doc Fed</v>
          </cell>
          <cell r="J1147">
            <v>0</v>
          </cell>
        </row>
        <row r="1148">
          <cell r="H1148" t="str">
            <v>51380382001152520201E0103</v>
          </cell>
          <cell r="I1148" t="str">
            <v>Gastos de Orden Social Admon Centr Fed</v>
          </cell>
          <cell r="J1148">
            <v>1325065</v>
          </cell>
        </row>
        <row r="1149">
          <cell r="H1149" t="str">
            <v>51380382001152520202E0823</v>
          </cell>
          <cell r="I1149" t="str">
            <v>Gastos de Orden Social Cap y Act Serv Pub Fed</v>
          </cell>
          <cell r="J1149">
            <v>0</v>
          </cell>
        </row>
        <row r="1150">
          <cell r="H1150" t="str">
            <v>51380382001152520301E0415</v>
          </cell>
          <cell r="I1150" t="str">
            <v>Gastos de Orden Social Inv Educativa Fed</v>
          </cell>
          <cell r="J1150">
            <v>0</v>
          </cell>
        </row>
        <row r="1151">
          <cell r="H1151" t="str">
            <v>51380382001152520401E0516</v>
          </cell>
          <cell r="I1151" t="str">
            <v>Gastos de Orden Social Infraestructura Fed</v>
          </cell>
          <cell r="J1151">
            <v>0</v>
          </cell>
        </row>
        <row r="1152">
          <cell r="H1152" t="str">
            <v>51380382001152520401E0517</v>
          </cell>
          <cell r="I1152" t="str">
            <v>Gastos de Orden Social Equipamiento Fed</v>
          </cell>
          <cell r="J1152">
            <v>0</v>
          </cell>
        </row>
        <row r="1153">
          <cell r="H1153" t="str">
            <v>51380382001152520401E0518</v>
          </cell>
          <cell r="I1153" t="str">
            <v>Gastos de Orden Social Mntto Prev Corr Fed</v>
          </cell>
          <cell r="J1153">
            <v>0</v>
          </cell>
        </row>
        <row r="1154">
          <cell r="H1154" t="str">
            <v>51380382001152520402E0102</v>
          </cell>
          <cell r="I1154" t="str">
            <v>Gastos de Orden Social Supervisión de Planteles Fe</v>
          </cell>
          <cell r="J1154">
            <v>0</v>
          </cell>
        </row>
        <row r="1155">
          <cell r="H1155" t="str">
            <v>51380382001152520402E0924</v>
          </cell>
          <cell r="I1155" t="str">
            <v>Gastos de Orden Social Eval Institucional Fed</v>
          </cell>
          <cell r="J1155">
            <v>0</v>
          </cell>
        </row>
        <row r="1156">
          <cell r="H1156" t="str">
            <v>51380382001152520502E0619</v>
          </cell>
          <cell r="I1156" t="str">
            <v>Gastos de Orden Social Act Cult Dep y Rec Fed</v>
          </cell>
          <cell r="J1156">
            <v>0</v>
          </cell>
        </row>
        <row r="1157">
          <cell r="H1157" t="str">
            <v>51380382001152520503E0720</v>
          </cell>
          <cell r="I1157" t="str">
            <v>Gastos de Orden Social Vinculación Fed</v>
          </cell>
          <cell r="J1157">
            <v>0</v>
          </cell>
        </row>
        <row r="1158">
          <cell r="H1158" t="str">
            <v>51380382001152520503E0721</v>
          </cell>
          <cell r="I1158" t="str">
            <v>Gastos de Orden Social Serv Social Fed</v>
          </cell>
          <cell r="J1158">
            <v>0</v>
          </cell>
        </row>
        <row r="1159">
          <cell r="H1159" t="str">
            <v>51380382002112520101E0411</v>
          </cell>
          <cell r="I1159" t="str">
            <v>Eventos Culturales Material Didáctico Est</v>
          </cell>
          <cell r="J1159">
            <v>15000</v>
          </cell>
        </row>
        <row r="1160">
          <cell r="H1160" t="str">
            <v>51380382002112520101E0413</v>
          </cell>
          <cell r="I1160" t="str">
            <v>Eventos Culturales Evaluación Educativa Est</v>
          </cell>
          <cell r="J1160">
            <v>720000</v>
          </cell>
        </row>
        <row r="1161">
          <cell r="H1161" t="str">
            <v>51380382002112520101E0414</v>
          </cell>
          <cell r="I1161" t="str">
            <v>Eventos Culturales Evaluación al Desempeño Esc Est</v>
          </cell>
          <cell r="J1161">
            <v>0</v>
          </cell>
        </row>
        <row r="1162">
          <cell r="H1162" t="str">
            <v>51380382002112520102E0315</v>
          </cell>
          <cell r="I1162" t="str">
            <v>Eventos Culturales Investigación Educativa Est</v>
          </cell>
          <cell r="J1162">
            <v>26100</v>
          </cell>
        </row>
        <row r="1163">
          <cell r="H1163" t="str">
            <v>51380382002112520102E0410</v>
          </cell>
          <cell r="I1163" t="str">
            <v>Eventos Culturales Adecuación Curricular Est</v>
          </cell>
          <cell r="J1163">
            <v>0</v>
          </cell>
        </row>
        <row r="1164">
          <cell r="H1164" t="str">
            <v>51380382002112520102E0412</v>
          </cell>
          <cell r="I1164" t="str">
            <v>Eventos Culturales Estructuras Académicas Est</v>
          </cell>
          <cell r="J1164">
            <v>0</v>
          </cell>
        </row>
        <row r="1165">
          <cell r="H1165" t="str">
            <v>51380382002112520102E0722</v>
          </cell>
          <cell r="I1165" t="str">
            <v>Eventos Culturales Extensión Est</v>
          </cell>
          <cell r="J1165">
            <v>0</v>
          </cell>
        </row>
        <row r="1166">
          <cell r="H1166" t="str">
            <v>51380382002112520103E0207</v>
          </cell>
          <cell r="I1166" t="str">
            <v>Eventos Culturales Atención Compensatoria Est</v>
          </cell>
          <cell r="J1166">
            <v>0</v>
          </cell>
        </row>
        <row r="1167">
          <cell r="H1167" t="str">
            <v>51380382002112520103E0208</v>
          </cell>
          <cell r="I1167" t="str">
            <v>Eventos Culturales Orientación Est</v>
          </cell>
          <cell r="J1167">
            <v>0</v>
          </cell>
        </row>
        <row r="1168">
          <cell r="H1168" t="str">
            <v>51380382002112520104E0309</v>
          </cell>
          <cell r="I1168" t="str">
            <v>Eventos Culturales Capacitación y Actual Doc Est</v>
          </cell>
          <cell r="J1168">
            <v>28985</v>
          </cell>
        </row>
        <row r="1169">
          <cell r="H1169" t="str">
            <v>51380382002112520105E0414</v>
          </cell>
          <cell r="I1169" t="str">
            <v>Eventos Culturales Evaluación al Desem Escolar Est</v>
          </cell>
          <cell r="J1169">
            <v>292026</v>
          </cell>
        </row>
        <row r="1170">
          <cell r="H1170" t="str">
            <v>51380382002112520201E0103</v>
          </cell>
          <cell r="I1170" t="str">
            <v>Eventos Culturales Administración Central Est</v>
          </cell>
          <cell r="J1170">
            <v>0</v>
          </cell>
        </row>
        <row r="1171">
          <cell r="H1171" t="str">
            <v>51380382002112520301E0415</v>
          </cell>
          <cell r="I1171" t="str">
            <v>Eventos Culturales Investigación Educativa Est</v>
          </cell>
          <cell r="J1171">
            <v>0</v>
          </cell>
        </row>
        <row r="1172">
          <cell r="H1172" t="str">
            <v>51380382002112520302E0101</v>
          </cell>
          <cell r="I1172" t="str">
            <v>Eventos Culturales Sistemas de Información Est</v>
          </cell>
          <cell r="J1172">
            <v>0</v>
          </cell>
        </row>
        <row r="1173">
          <cell r="H1173" t="str">
            <v>51380382002112520402E0924</v>
          </cell>
          <cell r="I1173" t="str">
            <v>Eventos Culturales Evaluación Institucional Est</v>
          </cell>
          <cell r="J1173">
            <v>0</v>
          </cell>
        </row>
        <row r="1174">
          <cell r="H1174" t="str">
            <v>51380382002112520501E0206</v>
          </cell>
          <cell r="I1174" t="str">
            <v>Eventos Culturales Difusión Institucional Est</v>
          </cell>
          <cell r="J1174">
            <v>0</v>
          </cell>
        </row>
        <row r="1175">
          <cell r="H1175" t="str">
            <v>51380382002112520502E0619</v>
          </cell>
          <cell r="I1175" t="str">
            <v>Eventos Culturales Acts Cults, Dtvas y Rec Est</v>
          </cell>
          <cell r="J1175">
            <v>0</v>
          </cell>
        </row>
        <row r="1176">
          <cell r="H1176" t="str">
            <v>51380382002112520503E0720</v>
          </cell>
          <cell r="I1176" t="str">
            <v>Eventos Culturales Vinculación Est</v>
          </cell>
          <cell r="J1176">
            <v>0</v>
          </cell>
        </row>
        <row r="1177">
          <cell r="H1177" t="str">
            <v>51380382002112520503E0721</v>
          </cell>
          <cell r="I1177" t="str">
            <v>Eventos Culturales Servicio Social Est</v>
          </cell>
          <cell r="J1177">
            <v>0</v>
          </cell>
        </row>
        <row r="1178">
          <cell r="H1178" t="str">
            <v>51380382002152520101E0411</v>
          </cell>
          <cell r="I1178" t="str">
            <v>Eventos Culturales Material Didáctico Fed</v>
          </cell>
          <cell r="J1178">
            <v>15000</v>
          </cell>
        </row>
        <row r="1179">
          <cell r="H1179" t="str">
            <v>51380382002152520101E0413</v>
          </cell>
          <cell r="I1179" t="str">
            <v>Eventos Culturales Evaluación Educativa Fed</v>
          </cell>
          <cell r="J1179">
            <v>720000</v>
          </cell>
        </row>
        <row r="1180">
          <cell r="H1180" t="str">
            <v>51380382002152520101E0414</v>
          </cell>
          <cell r="I1180" t="str">
            <v>Eventos Culturales Evaluación al Desempeño Esc Fed</v>
          </cell>
          <cell r="J1180">
            <v>0</v>
          </cell>
        </row>
        <row r="1181">
          <cell r="H1181" t="str">
            <v>51380382002152520102E0315</v>
          </cell>
          <cell r="I1181" t="str">
            <v>Eventos Culturales Investigación Educativa Fed</v>
          </cell>
          <cell r="J1181">
            <v>26100</v>
          </cell>
        </row>
        <row r="1182">
          <cell r="H1182" t="str">
            <v>51380382002152520102E0410</v>
          </cell>
          <cell r="I1182" t="str">
            <v>Eventos Culturales Adecuación Curricular Fed</v>
          </cell>
          <cell r="J1182">
            <v>0</v>
          </cell>
        </row>
        <row r="1183">
          <cell r="H1183" t="str">
            <v>51380382002152520102E0412</v>
          </cell>
          <cell r="I1183" t="str">
            <v>Eventos Culturales Estructuras Académicas Fed</v>
          </cell>
          <cell r="J1183">
            <v>0</v>
          </cell>
        </row>
        <row r="1184">
          <cell r="H1184" t="str">
            <v>51380382002152520102E0722</v>
          </cell>
          <cell r="I1184" t="str">
            <v>Eventos Culturales Extensión Fed</v>
          </cell>
          <cell r="J1184">
            <v>0</v>
          </cell>
        </row>
        <row r="1185">
          <cell r="H1185" t="str">
            <v>51380382002152520103E0207</v>
          </cell>
          <cell r="I1185" t="str">
            <v>Eventos Culturales Atención Compensatoria Fed</v>
          </cell>
          <cell r="J1185">
            <v>0</v>
          </cell>
        </row>
        <row r="1186">
          <cell r="H1186" t="str">
            <v>51380382002152520103E0208</v>
          </cell>
          <cell r="I1186" t="str">
            <v>Eventos Culturales Orientación Fed</v>
          </cell>
          <cell r="J1186">
            <v>0</v>
          </cell>
        </row>
        <row r="1187">
          <cell r="H1187" t="str">
            <v>51380382002152520104E0309</v>
          </cell>
          <cell r="I1187" t="str">
            <v>Eventos Culturales Capacitación y Actual Doc Fed</v>
          </cell>
          <cell r="J1187">
            <v>28985</v>
          </cell>
        </row>
        <row r="1188">
          <cell r="H1188" t="str">
            <v>51380382002152520105E0414</v>
          </cell>
          <cell r="I1188" t="str">
            <v>Eventos Culturales Evaluación al Desem Escolar Fed</v>
          </cell>
          <cell r="J1188">
            <v>292026</v>
          </cell>
        </row>
        <row r="1189">
          <cell r="H1189" t="str">
            <v>51380382002152520201E0103</v>
          </cell>
          <cell r="I1189" t="str">
            <v>Eventos Culturales Administración Central Fed</v>
          </cell>
          <cell r="J1189">
            <v>0</v>
          </cell>
        </row>
        <row r="1190">
          <cell r="H1190" t="str">
            <v>51380382002152520301E0415</v>
          </cell>
          <cell r="I1190" t="str">
            <v>Eventos Culturales Investigación Educativa Fed</v>
          </cell>
          <cell r="J1190">
            <v>0</v>
          </cell>
        </row>
        <row r="1191">
          <cell r="H1191" t="str">
            <v>51380382002152520302E0101</v>
          </cell>
          <cell r="I1191" t="str">
            <v>Eventos Culturales Sistemas de Información Fed</v>
          </cell>
          <cell r="J1191">
            <v>0</v>
          </cell>
        </row>
        <row r="1192">
          <cell r="H1192" t="str">
            <v>51380382002152520402E0924</v>
          </cell>
          <cell r="I1192" t="str">
            <v>Eventos Culturales Evaluación Institucional Fed</v>
          </cell>
          <cell r="J1192">
            <v>0</v>
          </cell>
        </row>
        <row r="1193">
          <cell r="H1193" t="str">
            <v>51380382002152520501E0206</v>
          </cell>
          <cell r="I1193" t="str">
            <v>Eventos Culturales Difusión Institucional Fed</v>
          </cell>
          <cell r="J1193">
            <v>0</v>
          </cell>
        </row>
        <row r="1194">
          <cell r="H1194" t="str">
            <v>51380382002152520502E0619</v>
          </cell>
          <cell r="I1194" t="str">
            <v>Eventos Culturales Acts Cults, Dtvas y Rec Fed</v>
          </cell>
          <cell r="J1194">
            <v>0</v>
          </cell>
        </row>
        <row r="1195">
          <cell r="H1195" t="str">
            <v>51380382002152520503E0720</v>
          </cell>
          <cell r="I1195" t="str">
            <v>Eventos Culturales Vinculación Fed</v>
          </cell>
          <cell r="J1195">
            <v>0</v>
          </cell>
        </row>
        <row r="1196">
          <cell r="H1196" t="str">
            <v>51380382002152520503E0721</v>
          </cell>
          <cell r="I1196" t="str">
            <v>Eventos Culturales Servicio Social Fed</v>
          </cell>
          <cell r="J1196">
            <v>0</v>
          </cell>
        </row>
        <row r="1197">
          <cell r="H1197" t="str">
            <v>51380383001112520103E0207</v>
          </cell>
          <cell r="I1197" t="str">
            <v>Congresos y convenciones Atn Compensatoria Est</v>
          </cell>
          <cell r="J1197">
            <v>100000</v>
          </cell>
        </row>
        <row r="1198">
          <cell r="H1198" t="str">
            <v>51380383001112520202E0823</v>
          </cell>
          <cell r="I1198" t="str">
            <v>Congresos, Convenciones Cap y Act de Serv Pub Est</v>
          </cell>
          <cell r="J1198">
            <v>0</v>
          </cell>
        </row>
        <row r="1199">
          <cell r="H1199" t="str">
            <v>51380383001152520103E0207</v>
          </cell>
          <cell r="I1199" t="str">
            <v>Congresos y convenciones Atn Compensatoria Fed</v>
          </cell>
          <cell r="J1199">
            <v>100000</v>
          </cell>
        </row>
        <row r="1200">
          <cell r="H1200" t="str">
            <v>51380383001152520202E0823</v>
          </cell>
          <cell r="I1200" t="str">
            <v>Congresos, Convenciones Cap y Act de Serv Pub Fed</v>
          </cell>
          <cell r="J1200">
            <v>0</v>
          </cell>
        </row>
        <row r="1201">
          <cell r="H1201" t="str">
            <v>5138038400100000000000000</v>
          </cell>
          <cell r="I1201" t="str">
            <v>Exposiciones</v>
          </cell>
          <cell r="J1201">
            <v>0</v>
          </cell>
        </row>
        <row r="1202">
          <cell r="H1202" t="str">
            <v>5138038500100000000000000</v>
          </cell>
          <cell r="I1202" t="str">
            <v>Gastos de representación</v>
          </cell>
          <cell r="J1202">
            <v>0</v>
          </cell>
        </row>
        <row r="1203">
          <cell r="H1203" t="str">
            <v>5139039100100000000000000</v>
          </cell>
          <cell r="I1203" t="str">
            <v>Servicios funerarios y de cementerios</v>
          </cell>
          <cell r="J1203">
            <v>0</v>
          </cell>
        </row>
        <row r="1204">
          <cell r="H1204" t="str">
            <v>5139039200100000000000000</v>
          </cell>
          <cell r="I1204" t="str">
            <v>Pago de ISR</v>
          </cell>
          <cell r="J1204">
            <v>0</v>
          </cell>
        </row>
        <row r="1205">
          <cell r="H1205" t="str">
            <v>5139039200200000000000000</v>
          </cell>
          <cell r="I1205" t="str">
            <v>Pago de IVA</v>
          </cell>
          <cell r="J1205">
            <v>0</v>
          </cell>
        </row>
        <row r="1206">
          <cell r="H1206" t="str">
            <v>5139039200300000000000000</v>
          </cell>
          <cell r="I1206" t="str">
            <v>Pago de IETU</v>
          </cell>
          <cell r="J1206">
            <v>0</v>
          </cell>
        </row>
        <row r="1207">
          <cell r="H1207" t="str">
            <v>5139039200400000000000000</v>
          </cell>
          <cell r="I1207" t="str">
            <v>Pago de IEPS</v>
          </cell>
          <cell r="J1207">
            <v>0</v>
          </cell>
        </row>
        <row r="1208">
          <cell r="H1208" t="str">
            <v>51390392005112520201E0103</v>
          </cell>
          <cell r="I1208" t="str">
            <v>Pago de Otros Impuestos Admón Central Est</v>
          </cell>
          <cell r="J1208">
            <v>28123</v>
          </cell>
        </row>
        <row r="1209">
          <cell r="H1209" t="str">
            <v>51390392005112520302E0101</v>
          </cell>
          <cell r="I1209" t="str">
            <v>Pago de Otros Impuestos Sists de Información Est</v>
          </cell>
          <cell r="J1209">
            <v>0</v>
          </cell>
        </row>
        <row r="1210">
          <cell r="H1210" t="str">
            <v>51390392005112520402E0924</v>
          </cell>
          <cell r="I1210" t="str">
            <v>Pago de otros impuestos Eval Institucional Est</v>
          </cell>
          <cell r="J1210">
            <v>23375</v>
          </cell>
        </row>
        <row r="1211">
          <cell r="H1211" t="str">
            <v>51390392005152520201E0103</v>
          </cell>
          <cell r="I1211" t="str">
            <v>Pago de Otros Impuestos Admón Central Fed</v>
          </cell>
          <cell r="J1211">
            <v>28123</v>
          </cell>
        </row>
        <row r="1212">
          <cell r="H1212" t="str">
            <v>51390392005152520302E0101</v>
          </cell>
          <cell r="I1212" t="str">
            <v>Pago de Otros Impuestos Sists de Información Fed</v>
          </cell>
          <cell r="J1212">
            <v>0</v>
          </cell>
        </row>
        <row r="1213">
          <cell r="H1213" t="str">
            <v>51390392005152520402E0924</v>
          </cell>
          <cell r="I1213" t="str">
            <v>Pago de otros impuestos Eval Institucional Fed</v>
          </cell>
          <cell r="J1213">
            <v>23375</v>
          </cell>
        </row>
        <row r="1214">
          <cell r="H1214" t="str">
            <v>51390392006112520101E0414</v>
          </cell>
          <cell r="I1214" t="str">
            <v>Pago de Derechos Evaluación al Desempeño Esc Est</v>
          </cell>
          <cell r="J1214">
            <v>0</v>
          </cell>
        </row>
        <row r="1215">
          <cell r="H1215" t="str">
            <v>51390392006112520102E0410</v>
          </cell>
          <cell r="I1215" t="str">
            <v>Pago de Derechos Adec Curricular Est</v>
          </cell>
          <cell r="J1215">
            <v>0</v>
          </cell>
        </row>
        <row r="1216">
          <cell r="H1216" t="str">
            <v>51390392006112520102E0412</v>
          </cell>
          <cell r="I1216" t="str">
            <v>Pago de Derechos Estructuras Académicas Est</v>
          </cell>
          <cell r="J1216">
            <v>11440</v>
          </cell>
        </row>
        <row r="1217">
          <cell r="H1217" t="str">
            <v>51390392006112520104E0309</v>
          </cell>
          <cell r="I1217" t="str">
            <v>Pago de Derechos Cap y Act Doc Est</v>
          </cell>
          <cell r="J1217">
            <v>0</v>
          </cell>
        </row>
        <row r="1218">
          <cell r="H1218" t="str">
            <v>51390392006112520201E0103</v>
          </cell>
          <cell r="I1218" t="str">
            <v>Pago de Derechos Administración Central Est</v>
          </cell>
          <cell r="J1218">
            <v>19432</v>
          </cell>
        </row>
        <row r="1219">
          <cell r="H1219" t="str">
            <v>51390392006112520301E0415</v>
          </cell>
          <cell r="I1219" t="str">
            <v>Pago de Derechos Investigación Educativa Est</v>
          </cell>
          <cell r="J1219">
            <v>0</v>
          </cell>
        </row>
        <row r="1220">
          <cell r="H1220" t="str">
            <v>51390392006112520302E0101</v>
          </cell>
          <cell r="I1220" t="str">
            <v>Pago de Derechos Sistemas de Información Est</v>
          </cell>
          <cell r="J1220">
            <v>0</v>
          </cell>
        </row>
        <row r="1221">
          <cell r="H1221" t="str">
            <v>51390392006152520101E0414</v>
          </cell>
          <cell r="I1221" t="str">
            <v>Pago de Derechos Evaluación al Desempeño Esc Fed</v>
          </cell>
          <cell r="J1221">
            <v>0</v>
          </cell>
        </row>
        <row r="1222">
          <cell r="H1222" t="str">
            <v>51390392006152520102E0410</v>
          </cell>
          <cell r="I1222" t="str">
            <v>Pago de Derechos Adec Curricular Fed</v>
          </cell>
          <cell r="J1222">
            <v>0</v>
          </cell>
        </row>
        <row r="1223">
          <cell r="H1223" t="str">
            <v>51390392006152520102E0412</v>
          </cell>
          <cell r="I1223" t="str">
            <v>Pago de Derechos Estructuras Académicas Fed</v>
          </cell>
          <cell r="J1223">
            <v>11440</v>
          </cell>
        </row>
        <row r="1224">
          <cell r="H1224" t="str">
            <v>51390392006152520104E0309</v>
          </cell>
          <cell r="I1224" t="str">
            <v>Pago de Derechos Cap y Act Doc Fed</v>
          </cell>
          <cell r="J1224">
            <v>0</v>
          </cell>
        </row>
        <row r="1225">
          <cell r="H1225" t="str">
            <v>51390392006152520201E0103</v>
          </cell>
          <cell r="I1225" t="str">
            <v>Pago de Derechos Administración Central Fed</v>
          </cell>
          <cell r="J1225">
            <v>19432</v>
          </cell>
        </row>
        <row r="1226">
          <cell r="H1226" t="str">
            <v>51390392006152520301E0415</v>
          </cell>
          <cell r="I1226" t="str">
            <v>Pago de Derechos Investigación Educativa Fed</v>
          </cell>
          <cell r="J1226">
            <v>0</v>
          </cell>
        </row>
        <row r="1227">
          <cell r="H1227" t="str">
            <v>51390392006152520302E0101</v>
          </cell>
          <cell r="I1227" t="str">
            <v>Pago de Derechos Sistemas de Información Fed</v>
          </cell>
          <cell r="J1227">
            <v>0</v>
          </cell>
        </row>
        <row r="1228">
          <cell r="H1228" t="str">
            <v>5139039300100000000000000</v>
          </cell>
          <cell r="I1228" t="str">
            <v>Impuestos y derechos de importación</v>
          </cell>
          <cell r="J1228">
            <v>0</v>
          </cell>
        </row>
        <row r="1229">
          <cell r="H1229" t="str">
            <v>5139039400100000000000000</v>
          </cell>
          <cell r="I1229" t="str">
            <v>Gastos Derivados de una Resolución Judicial</v>
          </cell>
          <cell r="J1229">
            <v>0</v>
          </cell>
        </row>
        <row r="1230">
          <cell r="H1230" t="str">
            <v>5139039500100000000000000</v>
          </cell>
          <cell r="I1230" t="str">
            <v>Penas, multas, accesorios y actualizaciones</v>
          </cell>
          <cell r="J1230">
            <v>0</v>
          </cell>
        </row>
        <row r="1231">
          <cell r="H1231" t="str">
            <v>51390396001112520201E0103</v>
          </cell>
          <cell r="I1231" t="str">
            <v>Otros gastos por resp Admón. Central Est</v>
          </cell>
          <cell r="J1231">
            <v>29160</v>
          </cell>
        </row>
        <row r="1232">
          <cell r="H1232" t="str">
            <v>51390396001152520201E0103</v>
          </cell>
          <cell r="I1232" t="str">
            <v>Otros gastos por resp Admón. Central Fed</v>
          </cell>
          <cell r="J1232">
            <v>29160</v>
          </cell>
        </row>
        <row r="1233">
          <cell r="H1233" t="str">
            <v>5139039700100000000000000</v>
          </cell>
          <cell r="I1233" t="str">
            <v>Utilidades</v>
          </cell>
          <cell r="J1233">
            <v>0</v>
          </cell>
        </row>
        <row r="1234">
          <cell r="H1234" t="str">
            <v>51390398001112520103E0207</v>
          </cell>
          <cell r="I1234" t="str">
            <v>Imp S/ Nóms/Otros Deriv Rel Lab Aten Compen Est</v>
          </cell>
          <cell r="J1234">
            <v>0</v>
          </cell>
        </row>
        <row r="1235">
          <cell r="H1235" t="str">
            <v>51390398001112520201E0103</v>
          </cell>
          <cell r="I1235" t="str">
            <v>Imp S/ Nóms/Otros Deriv Rel Lab Admón Central Est</v>
          </cell>
          <cell r="J1235">
            <v>0</v>
          </cell>
        </row>
        <row r="1236">
          <cell r="H1236" t="str">
            <v>51390398001112520202E0125</v>
          </cell>
          <cell r="I1236" t="str">
            <v>ISN y otros deriv rel lab Serv Personales Est</v>
          </cell>
          <cell r="J1236">
            <v>5538910</v>
          </cell>
        </row>
        <row r="1237">
          <cell r="H1237" t="str">
            <v>51390398001142520103E0207</v>
          </cell>
          <cell r="I1237" t="str">
            <v>Imp S/ Nóms/Otros Deriv Rel Lab Aten Compen Prop</v>
          </cell>
          <cell r="J1237">
            <v>0</v>
          </cell>
        </row>
        <row r="1238">
          <cell r="H1238" t="str">
            <v>51390398001142520201E0103</v>
          </cell>
          <cell r="I1238" t="str">
            <v>Imp S/ Nóms/Otros Deriv Rel Lab Admón Central Prop</v>
          </cell>
          <cell r="J1238">
            <v>0</v>
          </cell>
        </row>
        <row r="1239">
          <cell r="H1239" t="str">
            <v>51390398001152520103E0207</v>
          </cell>
          <cell r="I1239" t="str">
            <v>Imp S/ Nóms/Otros Deriv Rel Lab Aten Compen Fed</v>
          </cell>
          <cell r="J1239">
            <v>0</v>
          </cell>
        </row>
        <row r="1240">
          <cell r="H1240" t="str">
            <v>51390398001152520201E0103</v>
          </cell>
          <cell r="I1240" t="str">
            <v>Imp S/ Nóms/Otros Deriv Rel Lab Admón Central Fed</v>
          </cell>
          <cell r="J1240">
            <v>0</v>
          </cell>
        </row>
        <row r="1241">
          <cell r="H1241" t="str">
            <v>51390398001152520202E0125</v>
          </cell>
          <cell r="I1241" t="str">
            <v>ISN y otros deriv rel lab Serv Personales Fed</v>
          </cell>
          <cell r="J1241">
            <v>5538910</v>
          </cell>
        </row>
        <row r="1242">
          <cell r="H1242" t="str">
            <v>5139039900100000000000000</v>
          </cell>
          <cell r="I1242" t="str">
            <v>Exámenes Toxicológicos</v>
          </cell>
          <cell r="J1242">
            <v>0</v>
          </cell>
        </row>
        <row r="1243">
          <cell r="H1243" t="str">
            <v>5139039900200000000000000</v>
          </cell>
          <cell r="I1243" t="str">
            <v>Exámenes de Laboratorio</v>
          </cell>
          <cell r="J1243">
            <v>0</v>
          </cell>
        </row>
        <row r="1244">
          <cell r="H1244" t="str">
            <v>5139039900300000000000000</v>
          </cell>
          <cell r="I1244" t="str">
            <v>Gastos de Apoyo de las Funciones Públicas</v>
          </cell>
          <cell r="J1244">
            <v>0</v>
          </cell>
        </row>
        <row r="1245">
          <cell r="H1245" t="str">
            <v>5139039900400000000000000</v>
          </cell>
          <cell r="I1245" t="str">
            <v>Desarrollo Parlamentario</v>
          </cell>
          <cell r="J1245">
            <v>0</v>
          </cell>
        </row>
        <row r="1246">
          <cell r="H1246" t="str">
            <v>5139039900500000000000000</v>
          </cell>
          <cell r="I1246" t="str">
            <v>Pensiones para automóviles</v>
          </cell>
          <cell r="J1246">
            <v>0</v>
          </cell>
        </row>
        <row r="1247">
          <cell r="H1247" t="str">
            <v>51390399006112520502E0219</v>
          </cell>
          <cell r="I1247" t="str">
            <v>Otros servicios generales Actvs Cult Dep y Rec Est</v>
          </cell>
          <cell r="J1247">
            <v>93500</v>
          </cell>
        </row>
        <row r="1248">
          <cell r="H1248" t="str">
            <v>51390399006152520502E0219</v>
          </cell>
          <cell r="I1248" t="str">
            <v>Otros servicios generales Actvs Cult Dep y Rec Fed</v>
          </cell>
          <cell r="J1248">
            <v>93500</v>
          </cell>
        </row>
        <row r="1249">
          <cell r="H1249" t="str">
            <v>5141000000000000000000000</v>
          </cell>
          <cell r="I1249" t="str">
            <v>Transferencias Internas y Asign al Sector Pub</v>
          </cell>
          <cell r="J1249">
            <v>0</v>
          </cell>
        </row>
        <row r="1250">
          <cell r="H1250" t="str">
            <v>5142000000000000000000000</v>
          </cell>
          <cell r="I1250" t="str">
            <v>Transferencias al Resto del Sector Público</v>
          </cell>
          <cell r="J1250">
            <v>0</v>
          </cell>
        </row>
        <row r="1251">
          <cell r="H1251" t="str">
            <v>5143000000000000000000000</v>
          </cell>
          <cell r="I1251" t="str">
            <v>Subsidios y Subvenciones</v>
          </cell>
          <cell r="J1251">
            <v>0</v>
          </cell>
        </row>
        <row r="1252">
          <cell r="H1252" t="str">
            <v>5144000000000000000000000</v>
          </cell>
          <cell r="I1252" t="str">
            <v>Ayudas Sociales</v>
          </cell>
          <cell r="J1252">
            <v>0</v>
          </cell>
        </row>
        <row r="1253">
          <cell r="H1253" t="str">
            <v>51440441003152520503E0721</v>
          </cell>
          <cell r="I1253" t="str">
            <v>Apoyo a Voluntarios de Programas Soc Serv Soc Fed</v>
          </cell>
          <cell r="J1253">
            <v>0</v>
          </cell>
        </row>
        <row r="1254">
          <cell r="H1254" t="str">
            <v>5211041100100000000000000</v>
          </cell>
          <cell r="I1254" t="str">
            <v>Asignaciones presupuestarias al Poder Ejecutivo</v>
          </cell>
          <cell r="J1254">
            <v>0</v>
          </cell>
        </row>
        <row r="1255">
          <cell r="H1255" t="str">
            <v>5211041100200000000000000</v>
          </cell>
          <cell r="I1255" t="str">
            <v>Asignaciones presupuestarias al Sector Salud</v>
          </cell>
          <cell r="J1255">
            <v>0</v>
          </cell>
        </row>
        <row r="1256">
          <cell r="H1256" t="str">
            <v>5211041200100000000000000</v>
          </cell>
          <cell r="I1256" t="str">
            <v>Asignaciones presupuestarias al Poder Legislativo</v>
          </cell>
          <cell r="J1256">
            <v>0</v>
          </cell>
        </row>
        <row r="1257">
          <cell r="H1257" t="str">
            <v>5211041300100000000000000</v>
          </cell>
          <cell r="I1257" t="str">
            <v>Asignaciones presupuestarias al Poder Judicial</v>
          </cell>
          <cell r="J1257">
            <v>0</v>
          </cell>
        </row>
        <row r="1258">
          <cell r="H1258" t="str">
            <v>5211041400100000000000000</v>
          </cell>
          <cell r="I1258" t="str">
            <v>Asignaciones presupuestarias a Órganos Autónomos</v>
          </cell>
          <cell r="J1258">
            <v>0</v>
          </cell>
        </row>
        <row r="1259">
          <cell r="H1259" t="str">
            <v>5212041500100000000000000</v>
          </cell>
          <cell r="I1259" t="str">
            <v>Transferencias internas otorgadas a entidades para</v>
          </cell>
          <cell r="J1259">
            <v>0</v>
          </cell>
        </row>
        <row r="1260">
          <cell r="H1260" t="str">
            <v>5212041600100000000000000</v>
          </cell>
          <cell r="I1260" t="str">
            <v>Transferencias internas otorgadas a entidades para</v>
          </cell>
          <cell r="J1260">
            <v>0</v>
          </cell>
        </row>
        <row r="1261">
          <cell r="H1261" t="str">
            <v>5212041700100000000000000</v>
          </cell>
          <cell r="I1261" t="str">
            <v>Transferencias internas otorgadas a fideicomisos p</v>
          </cell>
          <cell r="J1261">
            <v>0</v>
          </cell>
        </row>
        <row r="1262">
          <cell r="H1262" t="str">
            <v>5212041800100000000000000</v>
          </cell>
          <cell r="I1262" t="str">
            <v>Transferencias internas otorgadas a instituciones</v>
          </cell>
          <cell r="J1262">
            <v>0</v>
          </cell>
        </row>
        <row r="1263">
          <cell r="H1263" t="str">
            <v>5212041900100000000000000</v>
          </cell>
          <cell r="I1263" t="str">
            <v>Transferencias internas otorgadas a fideicomisos p</v>
          </cell>
          <cell r="J1263">
            <v>0</v>
          </cell>
        </row>
        <row r="1264">
          <cell r="H1264" t="str">
            <v>5212042100100000000000000</v>
          </cell>
          <cell r="I1264" t="str">
            <v>Transferencias otorgadas a organismos entidades pa</v>
          </cell>
          <cell r="J1264">
            <v>0</v>
          </cell>
        </row>
        <row r="1265">
          <cell r="H1265" t="str">
            <v>5212042200100000000000000</v>
          </cell>
          <cell r="I1265" t="str">
            <v>Transferencias otorgadas para entidades paraestata</v>
          </cell>
          <cell r="J1265">
            <v>0</v>
          </cell>
        </row>
        <row r="1266">
          <cell r="H1266" t="str">
            <v>5212042200200000000000000</v>
          </cell>
          <cell r="I1266" t="str">
            <v>Transferencias Directas</v>
          </cell>
          <cell r="J1266">
            <v>0</v>
          </cell>
        </row>
        <row r="1267">
          <cell r="H1267" t="str">
            <v>5212042200300000000000000</v>
          </cell>
          <cell r="I1267" t="str">
            <v>Transferencias Indirectas</v>
          </cell>
          <cell r="J1267">
            <v>0</v>
          </cell>
        </row>
        <row r="1268">
          <cell r="H1268" t="str">
            <v>5212042200400000000000000</v>
          </cell>
          <cell r="I1268" t="str">
            <v>Transferencias especificas y/o extraordinarias</v>
          </cell>
          <cell r="J1268">
            <v>0</v>
          </cell>
        </row>
        <row r="1269">
          <cell r="H1269" t="str">
            <v>5221042300100000000000000</v>
          </cell>
          <cell r="I1269" t="str">
            <v>Transferencias otorgadas para instituciones paraes</v>
          </cell>
          <cell r="J1269">
            <v>0</v>
          </cell>
        </row>
        <row r="1270">
          <cell r="H1270" t="str">
            <v>5221042400100000000000000</v>
          </cell>
          <cell r="I1270" t="str">
            <v>Transferencias otorgadas a entidades federativas y</v>
          </cell>
          <cell r="J1270">
            <v>0</v>
          </cell>
        </row>
        <row r="1271">
          <cell r="H1271" t="str">
            <v>5221042500100000000000000</v>
          </cell>
          <cell r="I1271" t="str">
            <v>Transferencias a fideicomisos de entidades federat</v>
          </cell>
          <cell r="J1271">
            <v>0</v>
          </cell>
        </row>
        <row r="1272">
          <cell r="H1272" t="str">
            <v>5221043100100000000000000</v>
          </cell>
          <cell r="I1272" t="str">
            <v>Subsidios a la producción</v>
          </cell>
          <cell r="J1272">
            <v>0</v>
          </cell>
        </row>
        <row r="1273">
          <cell r="H1273" t="str">
            <v>5221043200100000000000000</v>
          </cell>
          <cell r="I1273" t="str">
            <v>Subsidios a la distribución</v>
          </cell>
          <cell r="J1273">
            <v>0</v>
          </cell>
        </row>
        <row r="1274">
          <cell r="H1274" t="str">
            <v>5221043300100000000000000</v>
          </cell>
          <cell r="I1274" t="str">
            <v>Subsidios a la inversión</v>
          </cell>
          <cell r="J1274">
            <v>0</v>
          </cell>
        </row>
        <row r="1275">
          <cell r="H1275" t="str">
            <v>5221043500100000000000000</v>
          </cell>
          <cell r="I1275" t="str">
            <v>Subsidios para cubrir diferenciales de tasas de in</v>
          </cell>
          <cell r="J1275">
            <v>0</v>
          </cell>
        </row>
        <row r="1276">
          <cell r="H1276" t="str">
            <v>5231043400100000000000000</v>
          </cell>
          <cell r="I1276" t="str">
            <v>Subsidios a la prestación de servicios públicos</v>
          </cell>
          <cell r="J1276">
            <v>0</v>
          </cell>
        </row>
        <row r="1277">
          <cell r="H1277" t="str">
            <v>5231043600100000000000000</v>
          </cell>
          <cell r="I1277" t="str">
            <v>Subsidios a la vivienda</v>
          </cell>
          <cell r="J1277">
            <v>0</v>
          </cell>
        </row>
        <row r="1278">
          <cell r="H1278" t="str">
            <v>5231043800100000000000000</v>
          </cell>
          <cell r="I1278" t="str">
            <v>Subsidios a entidades federativas y municipios</v>
          </cell>
          <cell r="J1278">
            <v>0</v>
          </cell>
        </row>
        <row r="1279">
          <cell r="H1279" t="str">
            <v>5231043900100000000000000</v>
          </cell>
          <cell r="I1279" t="str">
            <v>Otros subsidios</v>
          </cell>
          <cell r="J1279">
            <v>0</v>
          </cell>
        </row>
        <row r="1280">
          <cell r="H1280" t="str">
            <v>5232043700100000000000000</v>
          </cell>
          <cell r="I1280" t="str">
            <v>Subvenciones al consumo</v>
          </cell>
          <cell r="J1280">
            <v>0</v>
          </cell>
        </row>
        <row r="1281">
          <cell r="H1281" t="str">
            <v>52410441001112520501E0706</v>
          </cell>
          <cell r="I1281" t="str">
            <v>Ayudas soc a personas Difusión Institucional Est</v>
          </cell>
          <cell r="J1281">
            <v>26400</v>
          </cell>
        </row>
        <row r="1282">
          <cell r="H1282" t="str">
            <v>52410441001112520502E0219</v>
          </cell>
          <cell r="I1282" t="str">
            <v>Ayudas soc a personas Actvs Cult Dep y Rec Est</v>
          </cell>
          <cell r="J1282">
            <v>541853</v>
          </cell>
        </row>
        <row r="1283">
          <cell r="H1283" t="str">
            <v>52410441001112520503E0721</v>
          </cell>
          <cell r="I1283" t="str">
            <v>Ayudas soc a personas Servicio Social Est</v>
          </cell>
          <cell r="J1283">
            <v>18732</v>
          </cell>
        </row>
        <row r="1284">
          <cell r="H1284" t="str">
            <v>52410441001152520501E0706</v>
          </cell>
          <cell r="I1284" t="str">
            <v>Ayudas soc a personas Difusión Institucional Fed</v>
          </cell>
          <cell r="J1284">
            <v>26400</v>
          </cell>
        </row>
        <row r="1285">
          <cell r="H1285" t="str">
            <v>52410441001152520502E0219</v>
          </cell>
          <cell r="I1285" t="str">
            <v>Ayudas soc a personas Actvs Cult Dep y Rec Fed</v>
          </cell>
          <cell r="J1285">
            <v>541853</v>
          </cell>
        </row>
        <row r="1286">
          <cell r="H1286" t="str">
            <v>52410441001152520503E0721</v>
          </cell>
          <cell r="I1286" t="str">
            <v>Ayudas soc a personas Servicio Social Fed</v>
          </cell>
          <cell r="J1286">
            <v>18732</v>
          </cell>
        </row>
        <row r="1287">
          <cell r="H1287" t="str">
            <v>52410441002112520103E0205</v>
          </cell>
          <cell r="I1287" t="str">
            <v>Premios, Recomp Pens de Gracia Becas Est</v>
          </cell>
          <cell r="J1287">
            <v>200000</v>
          </cell>
        </row>
        <row r="1288">
          <cell r="H1288" t="str">
            <v>52410441002112520105E0414</v>
          </cell>
          <cell r="I1288" t="str">
            <v>Premios, recompensas, pens Ev al Desem Escolar Est</v>
          </cell>
          <cell r="J1288">
            <v>36300</v>
          </cell>
        </row>
        <row r="1289">
          <cell r="H1289" t="str">
            <v>52410441002142520103E0205</v>
          </cell>
          <cell r="I1289" t="str">
            <v>Premios, Recomp Pens de Gracia Becas Ing. Prop</v>
          </cell>
          <cell r="J1289">
            <v>0</v>
          </cell>
        </row>
        <row r="1290">
          <cell r="H1290" t="str">
            <v>52410441002152520103E0205</v>
          </cell>
          <cell r="I1290" t="str">
            <v>Premios, Recomp Pens de Gracia Becas Fed</v>
          </cell>
          <cell r="J1290">
            <v>200000</v>
          </cell>
        </row>
        <row r="1291">
          <cell r="H1291" t="str">
            <v>52410441002152520105E0414</v>
          </cell>
          <cell r="I1291" t="str">
            <v>Premios, recompensas, pens Ev al Desem Escolar Fed</v>
          </cell>
          <cell r="J1291">
            <v>36300</v>
          </cell>
        </row>
        <row r="1292">
          <cell r="H1292" t="str">
            <v>52410441003152520503E0721</v>
          </cell>
          <cell r="I1292" t="str">
            <v>Apoyo a Voluntarios de Progrs Socs Serv Soc Fed</v>
          </cell>
          <cell r="J1292">
            <v>0</v>
          </cell>
        </row>
        <row r="1293">
          <cell r="H1293" t="str">
            <v>5241044100400000000000000</v>
          </cell>
          <cell r="I1293" t="str">
            <v>Estimulos por productividad y eficiencia</v>
          </cell>
          <cell r="J1293">
            <v>0</v>
          </cell>
        </row>
        <row r="1294">
          <cell r="H1294" t="str">
            <v>5242044200100000000000000</v>
          </cell>
          <cell r="I1294" t="str">
            <v>Becas</v>
          </cell>
          <cell r="J1294">
            <v>0</v>
          </cell>
        </row>
        <row r="1295">
          <cell r="H1295" t="str">
            <v>5243044300100000000000000</v>
          </cell>
          <cell r="I1295" t="str">
            <v>Ayudas sociales a instituciones de enseñanza</v>
          </cell>
          <cell r="J1295">
            <v>0</v>
          </cell>
        </row>
        <row r="1296">
          <cell r="H1296" t="str">
            <v>52430444001112520105E0414</v>
          </cell>
          <cell r="I1296" t="str">
            <v>Ayudas Socs a Act Cient o Acad Eval Desem Esc Est</v>
          </cell>
          <cell r="J1296">
            <v>0</v>
          </cell>
        </row>
        <row r="1297">
          <cell r="H1297" t="str">
            <v>52430444001112520502E0219</v>
          </cell>
          <cell r="I1297" t="str">
            <v>Ayudas Socs Act Cient Acad Act Cult Deptv Recr Est</v>
          </cell>
          <cell r="J1297">
            <v>0</v>
          </cell>
        </row>
        <row r="1298">
          <cell r="H1298" t="str">
            <v>52430444001152520105E0414</v>
          </cell>
          <cell r="I1298" t="str">
            <v>Ayudas Socs a Act Cient o Acad Eval Desem Esc Fed</v>
          </cell>
          <cell r="J1298">
            <v>0</v>
          </cell>
        </row>
        <row r="1299">
          <cell r="H1299" t="str">
            <v>52430444001152520502E0219</v>
          </cell>
          <cell r="I1299" t="str">
            <v>Ayudas Socs Act Cient Acad Act Cult Deptv Recr Fed</v>
          </cell>
          <cell r="J1299">
            <v>0</v>
          </cell>
        </row>
        <row r="1300">
          <cell r="H1300" t="str">
            <v>52430444001172520105E0414</v>
          </cell>
          <cell r="I1300" t="str">
            <v>Ayudas Socs Act Cient Acad Eval Desem Esc Otrs Rec</v>
          </cell>
          <cell r="J1300">
            <v>0</v>
          </cell>
        </row>
        <row r="1301">
          <cell r="H1301" t="str">
            <v>5243044500100000000000000</v>
          </cell>
          <cell r="I1301" t="str">
            <v>Subsidios para el Fomento Deportivo</v>
          </cell>
          <cell r="J1301">
            <v>0</v>
          </cell>
        </row>
        <row r="1302">
          <cell r="H1302" t="str">
            <v>5243044500200000000000000</v>
          </cell>
          <cell r="I1302" t="str">
            <v>Subsidios a organizaciones diversas</v>
          </cell>
          <cell r="J1302">
            <v>0</v>
          </cell>
        </row>
        <row r="1303">
          <cell r="H1303" t="str">
            <v>5243044600100000000000000</v>
          </cell>
          <cell r="I1303" t="str">
            <v>Ayudas sociales a cooperativas</v>
          </cell>
          <cell r="J1303">
            <v>0</v>
          </cell>
        </row>
        <row r="1304">
          <cell r="H1304" t="str">
            <v>5243044700100000000000000</v>
          </cell>
          <cell r="I1304" t="str">
            <v>Partido o Asociación Política</v>
          </cell>
          <cell r="J1304">
            <v>0</v>
          </cell>
        </row>
        <row r="1305">
          <cell r="H1305" t="str">
            <v>5244044800100000000000000</v>
          </cell>
          <cell r="I1305" t="str">
            <v>Ayudas por desastres naturales y otros siniestros</v>
          </cell>
          <cell r="J1305">
            <v>0</v>
          </cell>
        </row>
        <row r="1306">
          <cell r="H1306" t="str">
            <v>5251045100100000000000000</v>
          </cell>
          <cell r="I1306" t="str">
            <v>Pensiones</v>
          </cell>
          <cell r="J1306">
            <v>0</v>
          </cell>
        </row>
        <row r="1307">
          <cell r="H1307" t="str">
            <v>5252045200100000000000000</v>
          </cell>
          <cell r="I1307" t="str">
            <v>Jubilaciones</v>
          </cell>
          <cell r="J1307">
            <v>0</v>
          </cell>
        </row>
        <row r="1308">
          <cell r="H1308" t="str">
            <v>5259045900100000000000000</v>
          </cell>
          <cell r="I1308" t="str">
            <v>Otras pensiones y jubilaciones</v>
          </cell>
          <cell r="J1308">
            <v>0</v>
          </cell>
        </row>
        <row r="1309">
          <cell r="H1309" t="str">
            <v>5261046100100000000000000</v>
          </cell>
          <cell r="I1309" t="str">
            <v>Transferencias a fideicomisos del Poder Ejecutivo</v>
          </cell>
          <cell r="J1309">
            <v>0</v>
          </cell>
        </row>
        <row r="1310">
          <cell r="H1310" t="str">
            <v>5261046200100000000000000</v>
          </cell>
          <cell r="I1310" t="str">
            <v>Transferencias a fideicomisos del Poder Legislativ</v>
          </cell>
          <cell r="J1310">
            <v>0</v>
          </cell>
        </row>
        <row r="1311">
          <cell r="H1311" t="str">
            <v>5261046300100000000000000</v>
          </cell>
          <cell r="I1311" t="str">
            <v>Transferencias a fideicomisos del Poder Judicial</v>
          </cell>
          <cell r="J1311">
            <v>0</v>
          </cell>
        </row>
        <row r="1312">
          <cell r="H1312" t="str">
            <v>5262046400100000000000000</v>
          </cell>
          <cell r="I1312" t="str">
            <v>Transferencias a fideicomisos públicos de entidade</v>
          </cell>
          <cell r="J1312">
            <v>0</v>
          </cell>
        </row>
        <row r="1313">
          <cell r="H1313" t="str">
            <v>5262046500100000000000000</v>
          </cell>
          <cell r="I1313" t="str">
            <v>Transferencias a fideicomisos públicos de entidade</v>
          </cell>
          <cell r="J1313">
            <v>0</v>
          </cell>
        </row>
        <row r="1314">
          <cell r="H1314" t="str">
            <v>5262046600100000000000000</v>
          </cell>
          <cell r="I1314" t="str">
            <v>Transferencias a fideicomisos de instituciones púb</v>
          </cell>
          <cell r="J1314">
            <v>0</v>
          </cell>
        </row>
        <row r="1315">
          <cell r="H1315" t="str">
            <v>5271047100100000000000000</v>
          </cell>
          <cell r="I1315" t="str">
            <v>Transferencias por obligación de ley</v>
          </cell>
          <cell r="J1315">
            <v>0</v>
          </cell>
        </row>
        <row r="1316">
          <cell r="H1316" t="str">
            <v>5281048100100000000000000</v>
          </cell>
          <cell r="I1316" t="str">
            <v>Donativos a instituciones sin fines de lucro</v>
          </cell>
          <cell r="J1316">
            <v>0</v>
          </cell>
        </row>
        <row r="1317">
          <cell r="H1317" t="str">
            <v>5282048200100000000000000</v>
          </cell>
          <cell r="I1317" t="str">
            <v>Donativos a entidades federativas</v>
          </cell>
          <cell r="J1317">
            <v>0</v>
          </cell>
        </row>
        <row r="1318">
          <cell r="H1318" t="str">
            <v>5282048200200000000000000</v>
          </cell>
          <cell r="I1318" t="str">
            <v>Donativos a municipios</v>
          </cell>
          <cell r="J1318">
            <v>0</v>
          </cell>
        </row>
        <row r="1319">
          <cell r="H1319" t="str">
            <v>5283048300100000000000000</v>
          </cell>
          <cell r="I1319" t="str">
            <v>Donativos a fideicomisos privados</v>
          </cell>
          <cell r="J1319">
            <v>0</v>
          </cell>
        </row>
        <row r="1320">
          <cell r="H1320" t="str">
            <v>5284048400100000000000000</v>
          </cell>
          <cell r="I1320" t="str">
            <v>Donativos a fideicomisos estatales</v>
          </cell>
          <cell r="J1320">
            <v>0</v>
          </cell>
        </row>
        <row r="1321">
          <cell r="H1321" t="str">
            <v>5285048500100000000000000</v>
          </cell>
          <cell r="I1321" t="str">
            <v>Donativos internacionales</v>
          </cell>
          <cell r="J1321">
            <v>0</v>
          </cell>
        </row>
        <row r="1322">
          <cell r="H1322" t="str">
            <v>5291049100100000000000000</v>
          </cell>
          <cell r="I1322" t="str">
            <v>Transferencias para gobiernos extranjeros</v>
          </cell>
          <cell r="J1322">
            <v>0</v>
          </cell>
        </row>
        <row r="1323">
          <cell r="H1323" t="str">
            <v>5291049200100000000000000</v>
          </cell>
          <cell r="I1323" t="str">
            <v>Transferencias para organismos internacionales</v>
          </cell>
          <cell r="J1323">
            <v>0</v>
          </cell>
        </row>
        <row r="1324">
          <cell r="H1324" t="str">
            <v>5292049300100000000000000</v>
          </cell>
          <cell r="I1324" t="str">
            <v>Transferencias para el sector privado externo</v>
          </cell>
          <cell r="J1324">
            <v>0</v>
          </cell>
        </row>
        <row r="1325">
          <cell r="H1325" t="str">
            <v>5311081100100000000000000</v>
          </cell>
          <cell r="I1325" t="str">
            <v>Fondo general de participaciones</v>
          </cell>
          <cell r="J1325">
            <v>0</v>
          </cell>
        </row>
        <row r="1326">
          <cell r="H1326" t="str">
            <v>5311081200100000000000000</v>
          </cell>
          <cell r="I1326" t="str">
            <v>Fondo de fomento municipal</v>
          </cell>
          <cell r="J1326">
            <v>0</v>
          </cell>
        </row>
        <row r="1327">
          <cell r="H1327" t="str">
            <v>5311081300100000000000000</v>
          </cell>
          <cell r="I1327" t="str">
            <v>Participaciones de las entidades federativas a los</v>
          </cell>
          <cell r="J1327">
            <v>0</v>
          </cell>
        </row>
        <row r="1328">
          <cell r="H1328" t="str">
            <v>5311081400100000000000000</v>
          </cell>
          <cell r="I1328" t="str">
            <v>Otros conceptos participables de la Federación a e</v>
          </cell>
          <cell r="J1328">
            <v>0</v>
          </cell>
        </row>
        <row r="1329">
          <cell r="H1329" t="str">
            <v>5311081500100000000000000</v>
          </cell>
          <cell r="I1329" t="str">
            <v>Otros conceptos participables de la Federación a m</v>
          </cell>
          <cell r="J1329">
            <v>0</v>
          </cell>
        </row>
        <row r="1330">
          <cell r="H1330" t="str">
            <v>5311081600100000000000000</v>
          </cell>
          <cell r="I1330" t="str">
            <v>Convenios de colaboración administrativa</v>
          </cell>
          <cell r="J1330">
            <v>0</v>
          </cell>
        </row>
        <row r="1331">
          <cell r="H1331" t="str">
            <v>5312000000000000000000000</v>
          </cell>
          <cell r="I1331" t="str">
            <v>Participaciones de las Entidades Federativas a los</v>
          </cell>
          <cell r="J1331">
            <v>0</v>
          </cell>
        </row>
        <row r="1332">
          <cell r="H1332" t="str">
            <v>5321083100100000000000000</v>
          </cell>
          <cell r="I1332" t="str">
            <v>Aportaciones de la Federación a las entidades fede</v>
          </cell>
          <cell r="J1332">
            <v>0</v>
          </cell>
        </row>
        <row r="1333">
          <cell r="H1333" t="str">
            <v>5321083200100000000000000</v>
          </cell>
          <cell r="I1333" t="str">
            <v>Aportaciones de la Federación a municipios</v>
          </cell>
          <cell r="J1333">
            <v>0</v>
          </cell>
        </row>
        <row r="1334">
          <cell r="H1334" t="str">
            <v>5321083400000000000000000</v>
          </cell>
          <cell r="I1334" t="str">
            <v>Aportaciones previstas en leyes y decretos al sist</v>
          </cell>
          <cell r="J1334">
            <v>0</v>
          </cell>
        </row>
        <row r="1335">
          <cell r="H1335" t="str">
            <v>5321083400100000000000000</v>
          </cell>
          <cell r="I1335" t="str">
            <v>Aportaciones previstas en leyes y decretos al sist</v>
          </cell>
          <cell r="J1335">
            <v>0</v>
          </cell>
        </row>
        <row r="1336">
          <cell r="H1336" t="str">
            <v>5321083500100000000000000</v>
          </cell>
          <cell r="I1336" t="str">
            <v>Aportaciones previstas en leyes y decretos compens</v>
          </cell>
          <cell r="J1336">
            <v>0</v>
          </cell>
        </row>
        <row r="1337">
          <cell r="H1337" t="str">
            <v>5322083300100000000000000</v>
          </cell>
          <cell r="I1337" t="str">
            <v>Aportaciones de las entidades federativas a los mu</v>
          </cell>
          <cell r="J1337">
            <v>0</v>
          </cell>
        </row>
        <row r="1338">
          <cell r="H1338" t="str">
            <v>5331085100100000000000000</v>
          </cell>
          <cell r="I1338" t="str">
            <v>Convenios de reasignación</v>
          </cell>
          <cell r="J1338">
            <v>0</v>
          </cell>
        </row>
        <row r="1339">
          <cell r="H1339" t="str">
            <v>5332085200000000000000000</v>
          </cell>
          <cell r="I1339" t="str">
            <v>Convenios de descentralización</v>
          </cell>
          <cell r="J1339">
            <v>0</v>
          </cell>
        </row>
        <row r="1340">
          <cell r="H1340" t="str">
            <v>5332085200100000000000000</v>
          </cell>
          <cell r="I1340" t="str">
            <v>Convenios de descentralización</v>
          </cell>
          <cell r="J1340">
            <v>0</v>
          </cell>
        </row>
        <row r="1341">
          <cell r="H1341" t="str">
            <v>5332085300000000000000000</v>
          </cell>
          <cell r="I1341" t="str">
            <v>Otros convenios</v>
          </cell>
          <cell r="J1341">
            <v>0</v>
          </cell>
        </row>
        <row r="1342">
          <cell r="H1342" t="str">
            <v>5332085300100000000000000</v>
          </cell>
          <cell r="I1342" t="str">
            <v>Otros Convenios</v>
          </cell>
          <cell r="J1342">
            <v>0</v>
          </cell>
        </row>
        <row r="1343">
          <cell r="H1343" t="str">
            <v>5411092100100000000000000</v>
          </cell>
          <cell r="I1343" t="str">
            <v>Intereses de la Deuda Pública</v>
          </cell>
          <cell r="J1343">
            <v>0</v>
          </cell>
        </row>
        <row r="1344">
          <cell r="H1344" t="str">
            <v>5411092100200000000000000</v>
          </cell>
          <cell r="I1344" t="str">
            <v>Fondos de Provisión y Reserva para Pago de Interes</v>
          </cell>
          <cell r="J1344">
            <v>0</v>
          </cell>
        </row>
        <row r="1345">
          <cell r="H1345" t="str">
            <v>5411092200100000000000000</v>
          </cell>
          <cell r="I1345" t="str">
            <v>Intereses derivados de la colocación de títulos y</v>
          </cell>
          <cell r="J1345">
            <v>0</v>
          </cell>
        </row>
        <row r="1346">
          <cell r="H1346" t="str">
            <v>5411092200200000000000000</v>
          </cell>
          <cell r="I1346" t="str">
            <v>Fondos de Provisión y Reserva para el pago de Inte</v>
          </cell>
          <cell r="J1346">
            <v>0</v>
          </cell>
        </row>
        <row r="1347">
          <cell r="H1347" t="str">
            <v>5411092300100000000000000</v>
          </cell>
          <cell r="I1347" t="str">
            <v>Intereses por arrendamientos financieros nacionale</v>
          </cell>
          <cell r="J1347">
            <v>0</v>
          </cell>
        </row>
        <row r="1348">
          <cell r="H1348" t="str">
            <v>5412092400100000000000000</v>
          </cell>
          <cell r="I1348" t="str">
            <v>Intereses de la deuda externa con instituciones de</v>
          </cell>
          <cell r="J1348">
            <v>0</v>
          </cell>
        </row>
        <row r="1349">
          <cell r="H1349" t="str">
            <v>5412092500100000000000000</v>
          </cell>
          <cell r="I1349" t="str">
            <v>Intereses de la deuda con organismos financieros I</v>
          </cell>
          <cell r="J1349">
            <v>0</v>
          </cell>
        </row>
        <row r="1350">
          <cell r="H1350" t="str">
            <v>5412092600100000000000000</v>
          </cell>
          <cell r="I1350" t="str">
            <v>Intereses de la deuda bilateral</v>
          </cell>
          <cell r="J1350">
            <v>0</v>
          </cell>
        </row>
        <row r="1351">
          <cell r="H1351" t="str">
            <v>5412092700100000000000000</v>
          </cell>
          <cell r="I1351" t="str">
            <v>Intereses derivados de la colocación de títulos y</v>
          </cell>
          <cell r="J1351">
            <v>0</v>
          </cell>
        </row>
        <row r="1352">
          <cell r="H1352" t="str">
            <v>5412092800100000000000000</v>
          </cell>
          <cell r="I1352" t="str">
            <v>Intereses por arrendamientos financieros internaci</v>
          </cell>
          <cell r="J1352">
            <v>0</v>
          </cell>
        </row>
        <row r="1353">
          <cell r="H1353" t="str">
            <v>5421093100100000000000000</v>
          </cell>
          <cell r="I1353" t="str">
            <v>Comisiones y Gastos de la Deuda Pública</v>
          </cell>
          <cell r="J1353">
            <v>0</v>
          </cell>
        </row>
        <row r="1354">
          <cell r="H1354" t="str">
            <v>5422093200100000000000000</v>
          </cell>
          <cell r="I1354" t="str">
            <v>Comisiones de la deuda pública externa</v>
          </cell>
          <cell r="J1354">
            <v>0</v>
          </cell>
        </row>
        <row r="1355">
          <cell r="H1355" t="str">
            <v>5431094100100000000000000</v>
          </cell>
          <cell r="I1355" t="str">
            <v>Gastos de la deuda pública interna</v>
          </cell>
          <cell r="J1355">
            <v>0</v>
          </cell>
        </row>
        <row r="1356">
          <cell r="H1356" t="str">
            <v>5432094200100000000000000</v>
          </cell>
          <cell r="I1356" t="str">
            <v>Gastos de la deuda pública externa</v>
          </cell>
          <cell r="J1356">
            <v>0</v>
          </cell>
        </row>
        <row r="1357">
          <cell r="H1357" t="str">
            <v>5441095100100000000000000</v>
          </cell>
          <cell r="I1357" t="str">
            <v>Costos por coberturas</v>
          </cell>
          <cell r="J1357">
            <v>0</v>
          </cell>
        </row>
        <row r="1358">
          <cell r="H1358" t="str">
            <v>5442095200000000000000000</v>
          </cell>
          <cell r="I1358" t="str">
            <v>Costos por cobertura de la deuda pública externa</v>
          </cell>
          <cell r="J1358">
            <v>0</v>
          </cell>
        </row>
        <row r="1359">
          <cell r="H1359" t="str">
            <v>5451096100100000000000000</v>
          </cell>
          <cell r="I1359" t="str">
            <v>Apoyos a intermediarios financieros</v>
          </cell>
          <cell r="J1359">
            <v>0</v>
          </cell>
        </row>
        <row r="1360">
          <cell r="H1360" t="str">
            <v>5452096200200000000000000</v>
          </cell>
          <cell r="I1360" t="str">
            <v>Apoyos a ahorradores y deudores del Sistema Financ</v>
          </cell>
          <cell r="J1360">
            <v>0</v>
          </cell>
        </row>
        <row r="1361">
          <cell r="H1361" t="str">
            <v>5511000000100000000000000</v>
          </cell>
          <cell r="I1361" t="str">
            <v>Subcuenta 1</v>
          </cell>
          <cell r="J1361">
            <v>0</v>
          </cell>
        </row>
        <row r="1362">
          <cell r="H1362" t="str">
            <v>5512000000100000000000000</v>
          </cell>
          <cell r="I1362" t="str">
            <v>Subcuenta 1</v>
          </cell>
          <cell r="J1362">
            <v>0</v>
          </cell>
        </row>
        <row r="1363">
          <cell r="H1363" t="str">
            <v>5513058200000000000000000</v>
          </cell>
          <cell r="I1363" t="str">
            <v>Viviendas</v>
          </cell>
          <cell r="J1363">
            <v>0</v>
          </cell>
        </row>
        <row r="1364">
          <cell r="H1364" t="str">
            <v>5513058300000000000000000</v>
          </cell>
          <cell r="I1364" t="str">
            <v>Edificios no residenciales</v>
          </cell>
          <cell r="J1364">
            <v>0</v>
          </cell>
        </row>
        <row r="1365">
          <cell r="H1365" t="str">
            <v>5514058900000000000000000</v>
          </cell>
          <cell r="I1365" t="str">
            <v>Otros bienes inmuebles</v>
          </cell>
          <cell r="J1365">
            <v>0</v>
          </cell>
        </row>
        <row r="1366">
          <cell r="H1366" t="str">
            <v>5515051100000000000000000</v>
          </cell>
          <cell r="I1366" t="str">
            <v>Muebles de oficina y estantería</v>
          </cell>
          <cell r="J1366">
            <v>0</v>
          </cell>
        </row>
        <row r="1367">
          <cell r="H1367" t="str">
            <v>5515051200000000000000000</v>
          </cell>
          <cell r="I1367" t="str">
            <v>Muebles, excepto de oficina y estantería</v>
          </cell>
          <cell r="J1367">
            <v>0</v>
          </cell>
        </row>
        <row r="1368">
          <cell r="H1368" t="str">
            <v>5515051300100000000000000</v>
          </cell>
          <cell r="I1368" t="str">
            <v>Bienes Artísticos y Culturales</v>
          </cell>
          <cell r="J1368">
            <v>0</v>
          </cell>
        </row>
        <row r="1369">
          <cell r="H1369" t="str">
            <v>5515051400000000000000000</v>
          </cell>
          <cell r="I1369" t="str">
            <v>Objetos de valor</v>
          </cell>
          <cell r="J1369">
            <v>0</v>
          </cell>
        </row>
        <row r="1370">
          <cell r="H1370" t="str">
            <v>5515051500100000000000000</v>
          </cell>
          <cell r="I1370" t="str">
            <v>Bienes informáticos</v>
          </cell>
          <cell r="J1370">
            <v>0</v>
          </cell>
        </row>
        <row r="1371">
          <cell r="H1371" t="str">
            <v>5515051900100000000000000</v>
          </cell>
          <cell r="I1371" t="str">
            <v>Equipo de Administración</v>
          </cell>
          <cell r="J1371">
            <v>0</v>
          </cell>
        </row>
        <row r="1372">
          <cell r="H1372" t="str">
            <v>5515052100000000000000000</v>
          </cell>
          <cell r="I1372" t="str">
            <v>Equipos y aparatos audiovisuales</v>
          </cell>
          <cell r="J1372">
            <v>0</v>
          </cell>
        </row>
        <row r="1373">
          <cell r="H1373" t="str">
            <v>5515052200000000000000000</v>
          </cell>
          <cell r="I1373" t="str">
            <v>Aparatos deportivos</v>
          </cell>
          <cell r="J1373">
            <v>0</v>
          </cell>
        </row>
        <row r="1374">
          <cell r="H1374" t="str">
            <v>5515052300000000000000000</v>
          </cell>
          <cell r="I1374" t="str">
            <v>Cámaras Fotográficas y de video</v>
          </cell>
          <cell r="J1374">
            <v>0</v>
          </cell>
        </row>
        <row r="1375">
          <cell r="H1375" t="str">
            <v>5515052900000000000000000</v>
          </cell>
          <cell r="I1375" t="str">
            <v>Otro mobiliario y equipo educacional y recreativo</v>
          </cell>
          <cell r="J1375">
            <v>0</v>
          </cell>
        </row>
        <row r="1376">
          <cell r="H1376" t="str">
            <v>5515053100100000000000000</v>
          </cell>
          <cell r="I1376" t="str">
            <v>Equipo médico y de laboratorio</v>
          </cell>
          <cell r="J1376">
            <v>0</v>
          </cell>
        </row>
        <row r="1377">
          <cell r="H1377" t="str">
            <v>5515053200100000000000000</v>
          </cell>
          <cell r="I1377" t="str">
            <v>Instrumental Médico y de Laboratorio</v>
          </cell>
          <cell r="J1377">
            <v>0</v>
          </cell>
        </row>
        <row r="1378">
          <cell r="H1378" t="str">
            <v>5515054100000000000000000</v>
          </cell>
          <cell r="I1378" t="str">
            <v>Vehículos y equipo terrestre</v>
          </cell>
          <cell r="J1378">
            <v>0</v>
          </cell>
        </row>
        <row r="1379">
          <cell r="H1379" t="str">
            <v>5515054200000000000000000</v>
          </cell>
          <cell r="I1379" t="str">
            <v>Carrocerías y remolques</v>
          </cell>
          <cell r="J1379">
            <v>0</v>
          </cell>
        </row>
        <row r="1380">
          <cell r="H1380" t="str">
            <v>5515054300000000000000000</v>
          </cell>
          <cell r="I1380" t="str">
            <v>Equipo aeroespacial</v>
          </cell>
          <cell r="J1380">
            <v>0</v>
          </cell>
        </row>
        <row r="1381">
          <cell r="H1381" t="str">
            <v>5515054400000000000000000</v>
          </cell>
          <cell r="I1381" t="str">
            <v>Equipo ferroviario</v>
          </cell>
          <cell r="J1381">
            <v>0</v>
          </cell>
        </row>
        <row r="1382">
          <cell r="H1382" t="str">
            <v>5515054500000000000000000</v>
          </cell>
          <cell r="I1382" t="str">
            <v>Embarcaciones</v>
          </cell>
          <cell r="J1382">
            <v>0</v>
          </cell>
        </row>
        <row r="1383">
          <cell r="H1383" t="str">
            <v>5515054900000000000000000</v>
          </cell>
          <cell r="I1383" t="str">
            <v>Otros equipos de transporte</v>
          </cell>
          <cell r="J1383">
            <v>0</v>
          </cell>
        </row>
        <row r="1384">
          <cell r="H1384" t="str">
            <v>5515055100000000000000000</v>
          </cell>
          <cell r="I1384" t="str">
            <v>Equipo de defensa y seguridad</v>
          </cell>
          <cell r="J1384">
            <v>0</v>
          </cell>
        </row>
        <row r="1385">
          <cell r="H1385" t="str">
            <v>5515056100000000000000000</v>
          </cell>
          <cell r="I1385" t="str">
            <v>Maquinaria y equipo agropecuario</v>
          </cell>
          <cell r="J1385">
            <v>0</v>
          </cell>
        </row>
        <row r="1386">
          <cell r="H1386" t="str">
            <v>5515056200000000000000000</v>
          </cell>
          <cell r="I1386" t="str">
            <v>Maquinaria y equipo industrial</v>
          </cell>
          <cell r="J1386">
            <v>0</v>
          </cell>
        </row>
        <row r="1387">
          <cell r="H1387" t="str">
            <v>5515056300000000000000000</v>
          </cell>
          <cell r="I1387" t="str">
            <v>Maquinaria y equipo de construcción</v>
          </cell>
          <cell r="J1387">
            <v>0</v>
          </cell>
        </row>
        <row r="1388">
          <cell r="H1388" t="str">
            <v>5515056400000000000000000</v>
          </cell>
          <cell r="I1388" t="str">
            <v>Sistemas de aire acondicionado, calefacción y de r</v>
          </cell>
          <cell r="J1388">
            <v>0</v>
          </cell>
        </row>
        <row r="1389">
          <cell r="H1389" t="str">
            <v>5515056500000000000000000</v>
          </cell>
          <cell r="I1389" t="str">
            <v>Equipo de comunicación y telecomunicación</v>
          </cell>
          <cell r="J1389">
            <v>0</v>
          </cell>
        </row>
        <row r="1390">
          <cell r="H1390" t="str">
            <v>5515056600100000000000000</v>
          </cell>
          <cell r="I1390" t="str">
            <v>Equipos de generación eléctrica, aparatos y acceso</v>
          </cell>
          <cell r="J1390">
            <v>0</v>
          </cell>
        </row>
        <row r="1391">
          <cell r="H1391" t="str">
            <v>55150567001242520401E0517</v>
          </cell>
          <cell r="I1391" t="str">
            <v>Herramientas y Máquinas-Herramienta Equip Ing Prop</v>
          </cell>
          <cell r="J1391">
            <v>0</v>
          </cell>
        </row>
        <row r="1392">
          <cell r="H1392" t="str">
            <v>5515056900000000000000000</v>
          </cell>
          <cell r="I1392" t="str">
            <v>Otros equipos</v>
          </cell>
          <cell r="J1392">
            <v>0</v>
          </cell>
        </row>
        <row r="1393">
          <cell r="H1393" t="str">
            <v>5516057100000000000000000</v>
          </cell>
          <cell r="I1393" t="str">
            <v>Bovinos</v>
          </cell>
          <cell r="J1393">
            <v>0</v>
          </cell>
        </row>
        <row r="1394">
          <cell r="H1394" t="str">
            <v>5516057200000000000000000</v>
          </cell>
          <cell r="I1394" t="str">
            <v>Porcinos</v>
          </cell>
          <cell r="J1394">
            <v>0</v>
          </cell>
        </row>
        <row r="1395">
          <cell r="H1395" t="str">
            <v>5516057300000000000000000</v>
          </cell>
          <cell r="I1395" t="str">
            <v>Aves</v>
          </cell>
          <cell r="J1395">
            <v>0</v>
          </cell>
        </row>
        <row r="1396">
          <cell r="H1396" t="str">
            <v>5516057400000000000000000</v>
          </cell>
          <cell r="I1396" t="str">
            <v>Ovinos y caprinos</v>
          </cell>
          <cell r="J1396">
            <v>0</v>
          </cell>
        </row>
        <row r="1397">
          <cell r="H1397" t="str">
            <v>5516057500000000000000000</v>
          </cell>
          <cell r="I1397" t="str">
            <v>Peces y Acuicultura</v>
          </cell>
          <cell r="J1397">
            <v>0</v>
          </cell>
        </row>
        <row r="1398">
          <cell r="H1398" t="str">
            <v>5516057600000000000000000</v>
          </cell>
          <cell r="I1398" t="str">
            <v>Equinos</v>
          </cell>
          <cell r="J1398">
            <v>0</v>
          </cell>
        </row>
        <row r="1399">
          <cell r="H1399" t="str">
            <v>5516057700000000000000000</v>
          </cell>
          <cell r="I1399" t="str">
            <v>Especies menores y de zoológico</v>
          </cell>
          <cell r="J1399">
            <v>0</v>
          </cell>
        </row>
        <row r="1400">
          <cell r="H1400" t="str">
            <v>5516057800000000000000000</v>
          </cell>
          <cell r="I1400" t="str">
            <v>Arboles y plantas</v>
          </cell>
          <cell r="J1400">
            <v>0</v>
          </cell>
        </row>
        <row r="1401">
          <cell r="H1401" t="str">
            <v>5516057900000000000000000</v>
          </cell>
          <cell r="I1401" t="str">
            <v>Otros activos biológicos</v>
          </cell>
          <cell r="J1401">
            <v>0</v>
          </cell>
        </row>
        <row r="1402">
          <cell r="H1402" t="str">
            <v>55170297001242520401E0517</v>
          </cell>
          <cell r="I1402" t="str">
            <v>Licencias Informáticas e Intelectuales Ing Prop</v>
          </cell>
          <cell r="J1402">
            <v>0</v>
          </cell>
        </row>
        <row r="1403">
          <cell r="H1403" t="str">
            <v>5517059100000000000000000</v>
          </cell>
          <cell r="I1403" t="str">
            <v>Software</v>
          </cell>
          <cell r="J1403">
            <v>0</v>
          </cell>
        </row>
        <row r="1404">
          <cell r="H1404" t="str">
            <v>5517059200000000000000000</v>
          </cell>
          <cell r="I1404" t="str">
            <v>Patentes</v>
          </cell>
          <cell r="J1404">
            <v>0</v>
          </cell>
        </row>
        <row r="1405">
          <cell r="H1405" t="str">
            <v>5517059500000000000000000</v>
          </cell>
          <cell r="I1405" t="str">
            <v>Concesiones</v>
          </cell>
          <cell r="J1405">
            <v>0</v>
          </cell>
        </row>
        <row r="1406">
          <cell r="H1406" t="str">
            <v>5517059800000000000000000</v>
          </cell>
          <cell r="I1406" t="str">
            <v>Licencias industriales, Comerciales y otras</v>
          </cell>
          <cell r="J1406">
            <v>0</v>
          </cell>
        </row>
        <row r="1407">
          <cell r="H1407" t="str">
            <v>5517059900000000000000000</v>
          </cell>
          <cell r="I1407" t="str">
            <v>Otros activos intangibles</v>
          </cell>
          <cell r="J1407">
            <v>0</v>
          </cell>
        </row>
        <row r="1408">
          <cell r="H1408" t="str">
            <v>5521000000100000000000000</v>
          </cell>
          <cell r="I1408" t="str">
            <v>Subcuenta 1</v>
          </cell>
          <cell r="J1408">
            <v>0</v>
          </cell>
        </row>
        <row r="1409">
          <cell r="H1409" t="str">
            <v>5522000000100000000000000</v>
          </cell>
          <cell r="I1409" t="str">
            <v>Subcuenta 1</v>
          </cell>
          <cell r="J1409">
            <v>0</v>
          </cell>
        </row>
        <row r="1410">
          <cell r="H1410" t="str">
            <v>5531000000100000000000000</v>
          </cell>
          <cell r="I1410" t="str">
            <v>Subcuenta 1</v>
          </cell>
          <cell r="J1410">
            <v>0</v>
          </cell>
        </row>
        <row r="1411">
          <cell r="H1411" t="str">
            <v>5532000000100000000000000</v>
          </cell>
          <cell r="I1411" t="str">
            <v>Subcuenta 1</v>
          </cell>
          <cell r="J1411">
            <v>0</v>
          </cell>
        </row>
        <row r="1412">
          <cell r="H1412" t="str">
            <v>5533000000100000000000000</v>
          </cell>
          <cell r="I1412" t="str">
            <v>Subcuenta 1</v>
          </cell>
          <cell r="J1412">
            <v>0</v>
          </cell>
        </row>
        <row r="1413">
          <cell r="H1413" t="str">
            <v>5534000000100000000000000</v>
          </cell>
          <cell r="I1413" t="str">
            <v>Subcuenta 1</v>
          </cell>
          <cell r="J1413">
            <v>0</v>
          </cell>
        </row>
        <row r="1414">
          <cell r="H1414" t="str">
            <v>5535000000100000000000000</v>
          </cell>
          <cell r="I1414" t="str">
            <v>Subcuenta 1</v>
          </cell>
          <cell r="J1414">
            <v>0</v>
          </cell>
        </row>
        <row r="1415">
          <cell r="H1415" t="str">
            <v>5541000000100000000000000</v>
          </cell>
          <cell r="I1415" t="str">
            <v>Subcuenta 1</v>
          </cell>
          <cell r="J1415">
            <v>0</v>
          </cell>
        </row>
        <row r="1416">
          <cell r="H1416" t="str">
            <v>5551000000100000000000000</v>
          </cell>
          <cell r="I1416" t="str">
            <v>Subcuenta 1</v>
          </cell>
          <cell r="J1416">
            <v>0</v>
          </cell>
        </row>
        <row r="1417">
          <cell r="H1417" t="str">
            <v>5591000000100000000000000</v>
          </cell>
          <cell r="I1417" t="str">
            <v>Subcuenta 1</v>
          </cell>
          <cell r="J1417">
            <v>0</v>
          </cell>
        </row>
        <row r="1418">
          <cell r="H1418" t="str">
            <v>5592000000100000000000000</v>
          </cell>
          <cell r="I1418" t="str">
            <v>Subcuenta 1</v>
          </cell>
          <cell r="J1418">
            <v>0</v>
          </cell>
        </row>
        <row r="1419">
          <cell r="H1419" t="str">
            <v>5593000000100000000000000</v>
          </cell>
          <cell r="I1419" t="str">
            <v>Subcuenta 1</v>
          </cell>
          <cell r="J1419">
            <v>0</v>
          </cell>
        </row>
        <row r="1420">
          <cell r="H1420" t="str">
            <v>5594000000100000000000000</v>
          </cell>
          <cell r="I1420" t="str">
            <v>Subcuenta 1</v>
          </cell>
          <cell r="J1420">
            <v>0</v>
          </cell>
        </row>
        <row r="1421">
          <cell r="H1421" t="str">
            <v>5595000000100000000000000</v>
          </cell>
          <cell r="I1421" t="str">
            <v>Subcuenta 1</v>
          </cell>
          <cell r="J1421">
            <v>0</v>
          </cell>
        </row>
        <row r="1422">
          <cell r="H1422" t="str">
            <v>5596000000100000000000000</v>
          </cell>
          <cell r="I1422" t="str">
            <v>Subcuenta 1</v>
          </cell>
          <cell r="J1422">
            <v>0</v>
          </cell>
        </row>
        <row r="1423">
          <cell r="H1423" t="str">
            <v>5597000000100000000000000</v>
          </cell>
          <cell r="I1423" t="str">
            <v>Subcuenta 1</v>
          </cell>
          <cell r="J1423">
            <v>0</v>
          </cell>
        </row>
        <row r="1424">
          <cell r="H1424" t="str">
            <v>55990541001242520201E0103</v>
          </cell>
          <cell r="I1424" t="str">
            <v>Vehículos y Equipo Terrestre Ing Propios</v>
          </cell>
          <cell r="J1424">
            <v>0</v>
          </cell>
        </row>
        <row r="1425">
          <cell r="H1425" t="str">
            <v>5611000000000000000000000</v>
          </cell>
          <cell r="I1425" t="str">
            <v>Construcción en Bienes no Capitalizable</v>
          </cell>
          <cell r="J1425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PROY FED CALENDARIZ"/>
      <sheetName val="REVISION FU"/>
      <sheetName val="ANTEPROYECTO 2015"/>
      <sheetName val="COMPLETO"/>
      <sheetName val="COMPLETO (2)"/>
      <sheetName val="EST"/>
      <sheetName val="FED"/>
      <sheetName val="PROP"/>
      <sheetName val="OR"/>
      <sheetName val="PROP Y OR"/>
    </sheetNames>
    <sheetDataSet>
      <sheetData sheetId="0">
        <row r="88">
          <cell r="A88">
            <v>113</v>
          </cell>
          <cell r="G88">
            <v>35200287</v>
          </cell>
        </row>
        <row r="89">
          <cell r="A89">
            <v>131</v>
          </cell>
          <cell r="G89">
            <v>80000</v>
          </cell>
        </row>
        <row r="90">
          <cell r="A90">
            <v>132</v>
          </cell>
          <cell r="G90">
            <v>2585892</v>
          </cell>
        </row>
        <row r="91">
          <cell r="A91">
            <v>134</v>
          </cell>
          <cell r="G91">
            <v>345720</v>
          </cell>
        </row>
        <row r="92">
          <cell r="A92">
            <v>141</v>
          </cell>
          <cell r="G92">
            <v>4825284</v>
          </cell>
        </row>
        <row r="93">
          <cell r="A93">
            <v>142</v>
          </cell>
          <cell r="G93">
            <v>1223138</v>
          </cell>
        </row>
        <row r="94">
          <cell r="A94">
            <v>143</v>
          </cell>
          <cell r="G94">
            <v>489255</v>
          </cell>
        </row>
        <row r="95">
          <cell r="A95">
            <v>159</v>
          </cell>
          <cell r="G95">
            <v>11641740</v>
          </cell>
        </row>
        <row r="96">
          <cell r="A96">
            <v>171</v>
          </cell>
          <cell r="G96">
            <v>24000</v>
          </cell>
        </row>
        <row r="97">
          <cell r="A97">
            <v>211</v>
          </cell>
          <cell r="G97">
            <v>815130</v>
          </cell>
        </row>
        <row r="98">
          <cell r="A98">
            <v>212</v>
          </cell>
          <cell r="G98">
            <v>22050</v>
          </cell>
        </row>
        <row r="99">
          <cell r="A99">
            <v>214</v>
          </cell>
          <cell r="G99">
            <v>1198150</v>
          </cell>
        </row>
        <row r="100">
          <cell r="A100">
            <v>215</v>
          </cell>
          <cell r="G100">
            <v>3520</v>
          </cell>
        </row>
        <row r="101">
          <cell r="A101">
            <v>216</v>
          </cell>
          <cell r="G101">
            <v>358173</v>
          </cell>
        </row>
        <row r="102">
          <cell r="A102">
            <v>217</v>
          </cell>
          <cell r="G102">
            <v>78771</v>
          </cell>
        </row>
        <row r="103">
          <cell r="A103">
            <v>221</v>
          </cell>
          <cell r="G103">
            <v>102750</v>
          </cell>
        </row>
        <row r="104">
          <cell r="A104">
            <v>246</v>
          </cell>
          <cell r="G104">
            <v>10000</v>
          </cell>
        </row>
        <row r="105">
          <cell r="A105">
            <v>247</v>
          </cell>
          <cell r="G105">
            <v>0</v>
          </cell>
        </row>
        <row r="106">
          <cell r="A106">
            <v>249</v>
          </cell>
          <cell r="G106">
            <v>2750</v>
          </cell>
        </row>
        <row r="107">
          <cell r="A107">
            <v>251</v>
          </cell>
          <cell r="G107">
            <v>19250</v>
          </cell>
        </row>
        <row r="108">
          <cell r="A108">
            <v>252</v>
          </cell>
          <cell r="G108">
            <v>1100</v>
          </cell>
        </row>
        <row r="109">
          <cell r="A109">
            <v>253</v>
          </cell>
          <cell r="G109">
            <v>6600</v>
          </cell>
        </row>
        <row r="110">
          <cell r="A110">
            <v>254</v>
          </cell>
          <cell r="G110">
            <v>1100</v>
          </cell>
        </row>
        <row r="111">
          <cell r="A111">
            <v>256</v>
          </cell>
          <cell r="G111">
            <v>990</v>
          </cell>
        </row>
        <row r="112">
          <cell r="A112">
            <v>261</v>
          </cell>
          <cell r="G112">
            <v>231903</v>
          </cell>
        </row>
        <row r="113">
          <cell r="A113">
            <v>271</v>
          </cell>
          <cell r="G113">
            <v>10803</v>
          </cell>
        </row>
        <row r="114">
          <cell r="A114">
            <v>272</v>
          </cell>
          <cell r="G114">
            <v>0</v>
          </cell>
        </row>
        <row r="115">
          <cell r="A115">
            <v>273</v>
          </cell>
          <cell r="G115">
            <v>143000</v>
          </cell>
        </row>
        <row r="116">
          <cell r="A116">
            <v>291</v>
          </cell>
          <cell r="G116">
            <v>8275</v>
          </cell>
        </row>
        <row r="117">
          <cell r="A117">
            <v>292</v>
          </cell>
          <cell r="G117">
            <v>2590</v>
          </cell>
        </row>
        <row r="118">
          <cell r="A118">
            <v>294</v>
          </cell>
          <cell r="G118">
            <v>25900</v>
          </cell>
        </row>
        <row r="119">
          <cell r="A119">
            <v>311</v>
          </cell>
          <cell r="G119">
            <v>572706</v>
          </cell>
        </row>
        <row r="120">
          <cell r="A120">
            <v>312</v>
          </cell>
          <cell r="G120">
            <v>11286</v>
          </cell>
        </row>
        <row r="121">
          <cell r="A121">
            <v>313</v>
          </cell>
          <cell r="G121">
            <v>14922</v>
          </cell>
        </row>
        <row r="122">
          <cell r="A122">
            <v>314</v>
          </cell>
          <cell r="G122">
            <v>90990</v>
          </cell>
        </row>
        <row r="123">
          <cell r="A123">
            <v>317</v>
          </cell>
          <cell r="G123">
            <v>523683</v>
          </cell>
        </row>
        <row r="124">
          <cell r="A124">
            <v>318</v>
          </cell>
          <cell r="G124">
            <v>0</v>
          </cell>
        </row>
        <row r="125">
          <cell r="A125">
            <v>325</v>
          </cell>
          <cell r="G125">
            <v>137500</v>
          </cell>
        </row>
        <row r="126">
          <cell r="A126">
            <v>329</v>
          </cell>
          <cell r="G126">
            <v>44650</v>
          </cell>
        </row>
        <row r="127">
          <cell r="A127">
            <v>331</v>
          </cell>
          <cell r="G127">
            <v>65450</v>
          </cell>
        </row>
        <row r="128">
          <cell r="A128">
            <v>332</v>
          </cell>
          <cell r="G128">
            <v>0</v>
          </cell>
        </row>
        <row r="129">
          <cell r="A129">
            <v>333</v>
          </cell>
          <cell r="G129">
            <v>58300</v>
          </cell>
        </row>
        <row r="130">
          <cell r="A130">
            <v>334</v>
          </cell>
          <cell r="G130">
            <v>48000</v>
          </cell>
        </row>
        <row r="131">
          <cell r="A131">
            <v>336</v>
          </cell>
          <cell r="G131">
            <v>104700</v>
          </cell>
        </row>
        <row r="132">
          <cell r="A132">
            <v>338</v>
          </cell>
          <cell r="G132">
            <v>835334</v>
          </cell>
        </row>
        <row r="133">
          <cell r="A133">
            <v>339</v>
          </cell>
          <cell r="G133">
            <v>0</v>
          </cell>
        </row>
        <row r="134">
          <cell r="A134">
            <v>341</v>
          </cell>
          <cell r="G134">
            <v>75000</v>
          </cell>
        </row>
        <row r="135">
          <cell r="A135">
            <v>344</v>
          </cell>
          <cell r="G135">
            <v>0</v>
          </cell>
        </row>
        <row r="136">
          <cell r="A136">
            <v>345</v>
          </cell>
          <cell r="G136">
            <v>247865</v>
          </cell>
        </row>
        <row r="137">
          <cell r="A137">
            <v>347</v>
          </cell>
          <cell r="G137">
            <v>0</v>
          </cell>
        </row>
        <row r="138">
          <cell r="A138">
            <v>351</v>
          </cell>
          <cell r="G138">
            <v>832131</v>
          </cell>
        </row>
        <row r="139">
          <cell r="A139">
            <v>352</v>
          </cell>
          <cell r="G139">
            <v>4950</v>
          </cell>
        </row>
        <row r="140">
          <cell r="A140">
            <v>353</v>
          </cell>
          <cell r="G140">
            <v>10000</v>
          </cell>
        </row>
        <row r="141">
          <cell r="A141">
            <v>355</v>
          </cell>
          <cell r="G141">
            <v>159567</v>
          </cell>
        </row>
        <row r="142">
          <cell r="A142">
            <v>357</v>
          </cell>
          <cell r="G142">
            <v>2970</v>
          </cell>
        </row>
        <row r="143">
          <cell r="A143">
            <v>358</v>
          </cell>
          <cell r="G143">
            <v>24750</v>
          </cell>
        </row>
        <row r="144">
          <cell r="A144">
            <v>361</v>
          </cell>
          <cell r="G144">
            <v>68475</v>
          </cell>
        </row>
        <row r="145">
          <cell r="A145">
            <v>362</v>
          </cell>
          <cell r="G145">
            <v>0</v>
          </cell>
        </row>
        <row r="146">
          <cell r="A146">
            <v>369</v>
          </cell>
          <cell r="G146">
            <v>0</v>
          </cell>
        </row>
        <row r="147">
          <cell r="A147">
            <v>372</v>
          </cell>
          <cell r="G147">
            <v>307369</v>
          </cell>
        </row>
        <row r="148">
          <cell r="A148">
            <v>375</v>
          </cell>
          <cell r="G148">
            <v>511289</v>
          </cell>
        </row>
        <row r="149">
          <cell r="A149">
            <v>382</v>
          </cell>
          <cell r="G149">
            <v>701485</v>
          </cell>
        </row>
        <row r="150">
          <cell r="A150">
            <v>383</v>
          </cell>
          <cell r="G150">
            <v>50000</v>
          </cell>
        </row>
        <row r="151">
          <cell r="A151">
            <v>392</v>
          </cell>
          <cell r="G151">
            <v>68930</v>
          </cell>
        </row>
        <row r="152">
          <cell r="A152">
            <v>396</v>
          </cell>
          <cell r="G152">
            <v>5400</v>
          </cell>
        </row>
        <row r="153">
          <cell r="A153">
            <v>398</v>
          </cell>
          <cell r="G153">
            <v>975000</v>
          </cell>
        </row>
        <row r="154">
          <cell r="A154">
            <v>399</v>
          </cell>
          <cell r="G154">
            <v>77000</v>
          </cell>
        </row>
        <row r="155">
          <cell r="A155">
            <v>441</v>
          </cell>
          <cell r="G155">
            <v>492600</v>
          </cell>
        </row>
        <row r="156">
          <cell r="A156">
            <v>511</v>
          </cell>
          <cell r="G156">
            <v>0</v>
          </cell>
        </row>
        <row r="157">
          <cell r="A157">
            <v>515</v>
          </cell>
          <cell r="G157">
            <v>0</v>
          </cell>
        </row>
        <row r="158">
          <cell r="A158">
            <v>519</v>
          </cell>
          <cell r="G158">
            <v>0</v>
          </cell>
        </row>
        <row r="159">
          <cell r="A159">
            <v>565</v>
          </cell>
          <cell r="G15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"/>
      <sheetName val="ING"/>
      <sheetName val="04 BALANCE"/>
      <sheetName val="05 EAEPED COG"/>
      <sheetName val="06 EAEPED CA"/>
      <sheetName val="07 EAEPED CF"/>
      <sheetName val="08 EAEPED CSPC"/>
      <sheetName val="09 EAID"/>
      <sheetName val="EAE COG CAP Y CONC"/>
      <sheetName val="vs"/>
      <sheetName val="Hoja1"/>
    </sheetNames>
    <sheetDataSet>
      <sheetData sheetId="0">
        <row r="1">
          <cell r="B1" t="str">
            <v>EGR ETQ</v>
          </cell>
          <cell r="C1" t="str">
            <v>EGR DIR</v>
          </cell>
          <cell r="D1" t="str">
            <v>EGR_CAP</v>
          </cell>
          <cell r="E1" t="str">
            <v>EGR PAR</v>
          </cell>
          <cell r="F1" t="str">
            <v>EGR FF</v>
          </cell>
          <cell r="P1" t="str">
            <v>Aprobado</v>
          </cell>
          <cell r="Q1" t="str">
            <v>Ampliaciones</v>
          </cell>
          <cell r="R1" t="str">
            <v>Reducciones</v>
          </cell>
          <cell r="S1" t="str">
            <v>Modificado</v>
          </cell>
          <cell r="W1" t="str">
            <v>Deven/Cargo</v>
          </cell>
          <cell r="AC1" t="str">
            <v>Pagado/Cargos</v>
          </cell>
        </row>
        <row r="2">
          <cell r="B2" t="str">
            <v>0</v>
          </cell>
          <cell r="C2" t="str">
            <v>00</v>
          </cell>
          <cell r="D2" t="str">
            <v>5</v>
          </cell>
          <cell r="E2" t="str">
            <v>52</v>
          </cell>
          <cell r="F2" t="str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W2">
            <v>0</v>
          </cell>
          <cell r="AC2">
            <v>0</v>
          </cell>
        </row>
        <row r="3">
          <cell r="B3" t="str">
            <v>1</v>
          </cell>
          <cell r="C3" t="str">
            <v>02</v>
          </cell>
          <cell r="D3" t="str">
            <v>5</v>
          </cell>
          <cell r="E3" t="str">
            <v>58</v>
          </cell>
          <cell r="F3" t="str">
            <v>7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W3">
            <v>0</v>
          </cell>
          <cell r="AC3">
            <v>0</v>
          </cell>
        </row>
        <row r="4">
          <cell r="B4" t="str">
            <v>1</v>
          </cell>
          <cell r="C4" t="str">
            <v>02</v>
          </cell>
          <cell r="D4" t="str">
            <v>5</v>
          </cell>
          <cell r="E4" t="str">
            <v>58</v>
          </cell>
          <cell r="F4" t="str">
            <v>7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W4">
            <v>0</v>
          </cell>
          <cell r="AC4">
            <v>0</v>
          </cell>
        </row>
        <row r="5">
          <cell r="B5" t="str">
            <v>1</v>
          </cell>
          <cell r="C5" t="str">
            <v>02</v>
          </cell>
          <cell r="D5" t="str">
            <v>5</v>
          </cell>
          <cell r="E5" t="str">
            <v>58</v>
          </cell>
          <cell r="F5" t="str">
            <v>7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W5">
            <v>0</v>
          </cell>
          <cell r="AC5">
            <v>0</v>
          </cell>
        </row>
        <row r="6">
          <cell r="B6" t="str">
            <v>1</v>
          </cell>
          <cell r="C6" t="str">
            <v>02</v>
          </cell>
          <cell r="D6" t="str">
            <v>5</v>
          </cell>
          <cell r="E6" t="str">
            <v>58</v>
          </cell>
          <cell r="F6" t="str">
            <v>7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W6">
            <v>0</v>
          </cell>
          <cell r="AC6">
            <v>0</v>
          </cell>
        </row>
        <row r="7">
          <cell r="B7" t="str">
            <v>1</v>
          </cell>
          <cell r="C7" t="str">
            <v>02</v>
          </cell>
          <cell r="D7" t="str">
            <v>5</v>
          </cell>
          <cell r="E7" t="str">
            <v>58</v>
          </cell>
          <cell r="F7" t="str">
            <v>7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W7">
            <v>0</v>
          </cell>
          <cell r="AC7">
            <v>0</v>
          </cell>
        </row>
        <row r="8">
          <cell r="B8" t="str">
            <v>1</v>
          </cell>
          <cell r="C8" t="str">
            <v>02</v>
          </cell>
          <cell r="D8" t="str">
            <v>5</v>
          </cell>
          <cell r="E8" t="str">
            <v>58</v>
          </cell>
          <cell r="F8" t="str">
            <v>7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W8">
            <v>0</v>
          </cell>
          <cell r="AC8">
            <v>0</v>
          </cell>
        </row>
        <row r="9">
          <cell r="B9" t="str">
            <v>1</v>
          </cell>
          <cell r="C9" t="str">
            <v>02</v>
          </cell>
          <cell r="D9" t="str">
            <v>5</v>
          </cell>
          <cell r="E9" t="str">
            <v>58</v>
          </cell>
          <cell r="F9" t="str">
            <v>7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W9">
            <v>0</v>
          </cell>
          <cell r="AC9">
            <v>0</v>
          </cell>
        </row>
        <row r="10">
          <cell r="B10" t="str">
            <v>1</v>
          </cell>
          <cell r="C10" t="str">
            <v>02</v>
          </cell>
          <cell r="D10" t="str">
            <v>5</v>
          </cell>
          <cell r="E10" t="str">
            <v>58</v>
          </cell>
          <cell r="F10" t="str">
            <v>7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W10">
            <v>0</v>
          </cell>
          <cell r="AC10">
            <v>0</v>
          </cell>
        </row>
        <row r="11">
          <cell r="B11" t="str">
            <v>1</v>
          </cell>
          <cell r="C11" t="str">
            <v>02</v>
          </cell>
          <cell r="D11" t="str">
            <v>5</v>
          </cell>
          <cell r="E11" t="str">
            <v>58</v>
          </cell>
          <cell r="F11" t="str">
            <v>7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W11">
            <v>0</v>
          </cell>
          <cell r="AC11">
            <v>0</v>
          </cell>
        </row>
        <row r="12">
          <cell r="B12" t="str">
            <v>1</v>
          </cell>
          <cell r="C12" t="str">
            <v>02</v>
          </cell>
          <cell r="D12" t="str">
            <v>5</v>
          </cell>
          <cell r="E12" t="str">
            <v>58</v>
          </cell>
          <cell r="F12" t="str">
            <v>7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W12">
            <v>0</v>
          </cell>
          <cell r="AC12">
            <v>0</v>
          </cell>
        </row>
        <row r="13">
          <cell r="B13" t="str">
            <v>1</v>
          </cell>
          <cell r="C13" t="str">
            <v>02</v>
          </cell>
          <cell r="D13" t="str">
            <v>5</v>
          </cell>
          <cell r="E13" t="str">
            <v>58</v>
          </cell>
          <cell r="F13" t="str">
            <v>7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W13">
            <v>0</v>
          </cell>
          <cell r="AC13">
            <v>0</v>
          </cell>
        </row>
        <row r="14">
          <cell r="B14" t="str">
            <v>1</v>
          </cell>
          <cell r="C14" t="str">
            <v>02</v>
          </cell>
          <cell r="D14" t="str">
            <v>5</v>
          </cell>
          <cell r="E14" t="str">
            <v>58</v>
          </cell>
          <cell r="F14" t="str">
            <v>7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W14">
            <v>0</v>
          </cell>
          <cell r="AC14">
            <v>0</v>
          </cell>
        </row>
        <row r="15">
          <cell r="B15" t="str">
            <v>1</v>
          </cell>
          <cell r="C15" t="str">
            <v>02</v>
          </cell>
          <cell r="D15" t="str">
            <v>5</v>
          </cell>
          <cell r="E15" t="str">
            <v>58</v>
          </cell>
          <cell r="F15" t="str">
            <v>7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W15">
            <v>0</v>
          </cell>
          <cell r="AC15">
            <v>0</v>
          </cell>
        </row>
        <row r="16">
          <cell r="B16" t="str">
            <v>1</v>
          </cell>
          <cell r="C16" t="str">
            <v>02</v>
          </cell>
          <cell r="D16" t="str">
            <v>5</v>
          </cell>
          <cell r="E16" t="str">
            <v>58</v>
          </cell>
          <cell r="F16" t="str">
            <v>7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W16">
            <v>0</v>
          </cell>
          <cell r="AC16">
            <v>0</v>
          </cell>
        </row>
        <row r="17">
          <cell r="B17" t="str">
            <v>1</v>
          </cell>
          <cell r="C17" t="str">
            <v>02</v>
          </cell>
          <cell r="D17" t="str">
            <v>5</v>
          </cell>
          <cell r="E17" t="str">
            <v>58</v>
          </cell>
          <cell r="F17" t="str">
            <v>7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W17">
            <v>0</v>
          </cell>
          <cell r="AC17">
            <v>0</v>
          </cell>
        </row>
        <row r="18">
          <cell r="B18" t="str">
            <v>1</v>
          </cell>
          <cell r="C18" t="str">
            <v>02</v>
          </cell>
          <cell r="D18" t="str">
            <v>5</v>
          </cell>
          <cell r="E18" t="str">
            <v>58</v>
          </cell>
          <cell r="F18" t="str">
            <v>7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W18">
            <v>0</v>
          </cell>
          <cell r="AC18">
            <v>0</v>
          </cell>
        </row>
        <row r="19">
          <cell r="B19" t="str">
            <v>1</v>
          </cell>
          <cell r="C19" t="str">
            <v>02</v>
          </cell>
          <cell r="D19" t="str">
            <v>5</v>
          </cell>
          <cell r="E19" t="str">
            <v>58</v>
          </cell>
          <cell r="F19" t="str">
            <v>7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W19">
            <v>0</v>
          </cell>
          <cell r="AC19">
            <v>0</v>
          </cell>
        </row>
        <row r="20">
          <cell r="B20" t="str">
            <v>1</v>
          </cell>
          <cell r="C20" t="str">
            <v>02</v>
          </cell>
          <cell r="D20" t="str">
            <v>5</v>
          </cell>
          <cell r="E20" t="str">
            <v>58</v>
          </cell>
          <cell r="F20" t="str">
            <v>7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W20">
            <v>0</v>
          </cell>
          <cell r="AC20">
            <v>0</v>
          </cell>
        </row>
        <row r="21">
          <cell r="B21" t="str">
            <v>1</v>
          </cell>
          <cell r="C21" t="str">
            <v>02</v>
          </cell>
          <cell r="D21" t="str">
            <v>5</v>
          </cell>
          <cell r="E21" t="str">
            <v>58</v>
          </cell>
          <cell r="F21" t="str">
            <v>7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W21">
            <v>0</v>
          </cell>
          <cell r="AC21">
            <v>0</v>
          </cell>
        </row>
        <row r="22">
          <cell r="B22" t="str">
            <v>1</v>
          </cell>
          <cell r="C22" t="str">
            <v>02</v>
          </cell>
          <cell r="D22" t="str">
            <v>5</v>
          </cell>
          <cell r="E22" t="str">
            <v>58</v>
          </cell>
          <cell r="F22" t="str">
            <v>7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W22">
            <v>0</v>
          </cell>
          <cell r="AC22">
            <v>0</v>
          </cell>
        </row>
        <row r="23">
          <cell r="B23" t="str">
            <v>1</v>
          </cell>
          <cell r="C23" t="str">
            <v>02</v>
          </cell>
          <cell r="D23" t="str">
            <v>5</v>
          </cell>
          <cell r="E23" t="str">
            <v>58</v>
          </cell>
          <cell r="F23" t="str">
            <v>7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W23">
            <v>0</v>
          </cell>
          <cell r="AC23">
            <v>0</v>
          </cell>
        </row>
        <row r="24">
          <cell r="B24" t="str">
            <v>1</v>
          </cell>
          <cell r="C24" t="str">
            <v>02</v>
          </cell>
          <cell r="D24" t="str">
            <v>5</v>
          </cell>
          <cell r="E24" t="str">
            <v>58</v>
          </cell>
          <cell r="F24" t="str">
            <v>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W24">
            <v>0</v>
          </cell>
          <cell r="AC24">
            <v>0</v>
          </cell>
        </row>
        <row r="25">
          <cell r="B25" t="str">
            <v>1</v>
          </cell>
          <cell r="C25" t="str">
            <v>02</v>
          </cell>
          <cell r="D25" t="str">
            <v>5</v>
          </cell>
          <cell r="E25" t="str">
            <v>58</v>
          </cell>
          <cell r="F25" t="str">
            <v>7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W25">
            <v>0</v>
          </cell>
          <cell r="AC25">
            <v>0</v>
          </cell>
        </row>
        <row r="26">
          <cell r="B26" t="str">
            <v>1</v>
          </cell>
          <cell r="C26" t="str">
            <v>02</v>
          </cell>
          <cell r="D26" t="str">
            <v>5</v>
          </cell>
          <cell r="E26" t="str">
            <v>58</v>
          </cell>
          <cell r="F26" t="str">
            <v>7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W26">
            <v>0</v>
          </cell>
          <cell r="AC26">
            <v>0</v>
          </cell>
        </row>
        <row r="27">
          <cell r="B27" t="str">
            <v>1</v>
          </cell>
          <cell r="C27" t="str">
            <v>02</v>
          </cell>
          <cell r="D27" t="str">
            <v>5</v>
          </cell>
          <cell r="E27" t="str">
            <v>58</v>
          </cell>
          <cell r="F27" t="str">
            <v>7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W27">
            <v>0</v>
          </cell>
          <cell r="AC27">
            <v>0</v>
          </cell>
        </row>
        <row r="28">
          <cell r="B28" t="str">
            <v>1</v>
          </cell>
          <cell r="C28" t="str">
            <v>02</v>
          </cell>
          <cell r="D28" t="str">
            <v>5</v>
          </cell>
          <cell r="E28" t="str">
            <v>58</v>
          </cell>
          <cell r="F28" t="str">
            <v>7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W28">
            <v>0</v>
          </cell>
          <cell r="AC28">
            <v>0</v>
          </cell>
        </row>
        <row r="29">
          <cell r="B29" t="str">
            <v>1</v>
          </cell>
          <cell r="C29" t="str">
            <v>02</v>
          </cell>
          <cell r="D29" t="str">
            <v>5</v>
          </cell>
          <cell r="E29" t="str">
            <v>58</v>
          </cell>
          <cell r="F29" t="str">
            <v>7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W29">
            <v>0</v>
          </cell>
          <cell r="AC29">
            <v>0</v>
          </cell>
        </row>
        <row r="30">
          <cell r="B30" t="str">
            <v>0</v>
          </cell>
          <cell r="C30" t="str">
            <v>00</v>
          </cell>
          <cell r="D30" t="str">
            <v>5</v>
          </cell>
          <cell r="E30" t="str">
            <v>58</v>
          </cell>
          <cell r="F30" t="str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W30">
            <v>0</v>
          </cell>
          <cell r="AC30">
            <v>0</v>
          </cell>
        </row>
        <row r="31">
          <cell r="B31" t="str">
            <v>1</v>
          </cell>
          <cell r="C31" t="str">
            <v>02</v>
          </cell>
          <cell r="D31" t="str">
            <v>5</v>
          </cell>
          <cell r="E31" t="str">
            <v>58</v>
          </cell>
          <cell r="F31" t="str">
            <v>5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W31">
            <v>0</v>
          </cell>
          <cell r="AC31">
            <v>0</v>
          </cell>
        </row>
        <row r="32">
          <cell r="B32" t="str">
            <v>1</v>
          </cell>
          <cell r="C32" t="str">
            <v>02</v>
          </cell>
          <cell r="D32" t="str">
            <v>5</v>
          </cell>
          <cell r="E32" t="str">
            <v>58</v>
          </cell>
          <cell r="F32" t="str">
            <v>5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W32">
            <v>0</v>
          </cell>
          <cell r="AC32">
            <v>0</v>
          </cell>
        </row>
        <row r="33">
          <cell r="B33" t="str">
            <v>1</v>
          </cell>
          <cell r="C33" t="str">
            <v>02</v>
          </cell>
          <cell r="D33" t="str">
            <v>5</v>
          </cell>
          <cell r="E33" t="str">
            <v>58</v>
          </cell>
          <cell r="F33" t="str">
            <v>5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W33">
            <v>0</v>
          </cell>
          <cell r="AC33">
            <v>0</v>
          </cell>
        </row>
        <row r="34">
          <cell r="B34" t="str">
            <v>1</v>
          </cell>
          <cell r="C34" t="str">
            <v>02</v>
          </cell>
          <cell r="D34" t="str">
            <v>5</v>
          </cell>
          <cell r="E34" t="str">
            <v>58</v>
          </cell>
          <cell r="F34" t="str">
            <v>5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W34">
            <v>0</v>
          </cell>
          <cell r="AC34">
            <v>0</v>
          </cell>
        </row>
        <row r="35">
          <cell r="B35" t="str">
            <v>1</v>
          </cell>
          <cell r="C35" t="str">
            <v>02</v>
          </cell>
          <cell r="D35" t="str">
            <v>5</v>
          </cell>
          <cell r="E35" t="str">
            <v>58</v>
          </cell>
          <cell r="F35" t="str">
            <v>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W35">
            <v>0</v>
          </cell>
          <cell r="AC35">
            <v>0</v>
          </cell>
        </row>
        <row r="36">
          <cell r="B36" t="str">
            <v>1</v>
          </cell>
          <cell r="C36" t="str">
            <v>02</v>
          </cell>
          <cell r="D36" t="str">
            <v>5</v>
          </cell>
          <cell r="E36" t="str">
            <v>58</v>
          </cell>
          <cell r="F36" t="str">
            <v>5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W36">
            <v>0</v>
          </cell>
          <cell r="AC36">
            <v>0</v>
          </cell>
        </row>
        <row r="37">
          <cell r="B37" t="str">
            <v>1</v>
          </cell>
          <cell r="C37" t="str">
            <v>02</v>
          </cell>
          <cell r="D37" t="str">
            <v>5</v>
          </cell>
          <cell r="E37" t="str">
            <v>58</v>
          </cell>
          <cell r="F37" t="str">
            <v>5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W37">
            <v>0</v>
          </cell>
          <cell r="AC37">
            <v>0</v>
          </cell>
        </row>
        <row r="38">
          <cell r="B38" t="str">
            <v>1</v>
          </cell>
          <cell r="C38" t="str">
            <v>02</v>
          </cell>
          <cell r="D38" t="str">
            <v>5</v>
          </cell>
          <cell r="E38" t="str">
            <v>58</v>
          </cell>
          <cell r="F38" t="str">
            <v>5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W38">
            <v>0</v>
          </cell>
          <cell r="AC38">
            <v>0</v>
          </cell>
        </row>
        <row r="39">
          <cell r="B39" t="str">
            <v>1</v>
          </cell>
          <cell r="C39" t="str">
            <v>02</v>
          </cell>
          <cell r="D39" t="str">
            <v>5</v>
          </cell>
          <cell r="E39" t="str">
            <v>58</v>
          </cell>
          <cell r="F39" t="str">
            <v>5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W39">
            <v>0</v>
          </cell>
          <cell r="AC39">
            <v>0</v>
          </cell>
        </row>
        <row r="40">
          <cell r="B40" t="str">
            <v>1</v>
          </cell>
          <cell r="C40" t="str">
            <v>02</v>
          </cell>
          <cell r="D40" t="str">
            <v>5</v>
          </cell>
          <cell r="E40" t="str">
            <v>58</v>
          </cell>
          <cell r="F40" t="str">
            <v>5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W40">
            <v>0</v>
          </cell>
          <cell r="AC40">
            <v>0</v>
          </cell>
        </row>
        <row r="41">
          <cell r="B41" t="str">
            <v>1</v>
          </cell>
          <cell r="C41" t="str">
            <v>02</v>
          </cell>
          <cell r="D41" t="str">
            <v>5</v>
          </cell>
          <cell r="E41" t="str">
            <v>58</v>
          </cell>
          <cell r="F41" t="str">
            <v>5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W41">
            <v>0</v>
          </cell>
          <cell r="AC41">
            <v>0</v>
          </cell>
        </row>
        <row r="42">
          <cell r="B42" t="str">
            <v>1</v>
          </cell>
          <cell r="C42" t="str">
            <v>02</v>
          </cell>
          <cell r="D42" t="str">
            <v>5</v>
          </cell>
          <cell r="E42" t="str">
            <v>58</v>
          </cell>
          <cell r="F42" t="str">
            <v>5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W42">
            <v>0</v>
          </cell>
          <cell r="AC42">
            <v>0</v>
          </cell>
        </row>
        <row r="43">
          <cell r="B43" t="str">
            <v>1</v>
          </cell>
          <cell r="C43" t="str">
            <v>02</v>
          </cell>
          <cell r="D43" t="str">
            <v>5</v>
          </cell>
          <cell r="E43" t="str">
            <v>58</v>
          </cell>
          <cell r="F43" t="str">
            <v>5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W43">
            <v>0</v>
          </cell>
          <cell r="AC43">
            <v>0</v>
          </cell>
        </row>
        <row r="44">
          <cell r="B44" t="str">
            <v>1</v>
          </cell>
          <cell r="C44" t="str">
            <v>02</v>
          </cell>
          <cell r="D44" t="str">
            <v>5</v>
          </cell>
          <cell r="E44" t="str">
            <v>58</v>
          </cell>
          <cell r="F44" t="str">
            <v>5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W44">
            <v>0</v>
          </cell>
          <cell r="AC44">
            <v>0</v>
          </cell>
        </row>
        <row r="45">
          <cell r="B45" t="str">
            <v>1</v>
          </cell>
          <cell r="C45" t="str">
            <v>02</v>
          </cell>
          <cell r="D45" t="str">
            <v>5</v>
          </cell>
          <cell r="E45" t="str">
            <v>58</v>
          </cell>
          <cell r="F45" t="str">
            <v>5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W45">
            <v>0</v>
          </cell>
          <cell r="AC45">
            <v>0</v>
          </cell>
        </row>
        <row r="46">
          <cell r="B46" t="str">
            <v>0</v>
          </cell>
          <cell r="C46" t="str">
            <v>00</v>
          </cell>
          <cell r="D46" t="str">
            <v>0</v>
          </cell>
          <cell r="E46" t="str">
            <v>00</v>
          </cell>
          <cell r="F46" t="str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W46">
            <v>0</v>
          </cell>
          <cell r="AC46">
            <v>0</v>
          </cell>
        </row>
        <row r="47">
          <cell r="B47" t="str">
            <v>0</v>
          </cell>
          <cell r="C47" t="str">
            <v>00</v>
          </cell>
          <cell r="D47" t="str">
            <v>0</v>
          </cell>
          <cell r="E47" t="str">
            <v>00</v>
          </cell>
          <cell r="F47" t="str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W47">
            <v>0</v>
          </cell>
          <cell r="AC47">
            <v>0</v>
          </cell>
        </row>
        <row r="48">
          <cell r="B48" t="str">
            <v>0</v>
          </cell>
          <cell r="C48" t="str">
            <v>00</v>
          </cell>
          <cell r="D48" t="str">
            <v>0</v>
          </cell>
          <cell r="E48" t="str">
            <v>00</v>
          </cell>
          <cell r="F48" t="str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W48">
            <v>0</v>
          </cell>
          <cell r="AC48">
            <v>0</v>
          </cell>
        </row>
        <row r="49">
          <cell r="B49" t="str">
            <v>0</v>
          </cell>
          <cell r="C49" t="str">
            <v>00</v>
          </cell>
          <cell r="D49" t="str">
            <v>0</v>
          </cell>
          <cell r="E49" t="str">
            <v>00</v>
          </cell>
          <cell r="F49" t="str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W49">
            <v>0</v>
          </cell>
          <cell r="AC49">
            <v>0</v>
          </cell>
        </row>
        <row r="50">
          <cell r="B50" t="str">
            <v>0</v>
          </cell>
          <cell r="C50" t="str">
            <v>00</v>
          </cell>
          <cell r="D50" t="str">
            <v>0</v>
          </cell>
          <cell r="E50" t="str">
            <v>00</v>
          </cell>
          <cell r="F50" t="str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W50">
            <v>0</v>
          </cell>
          <cell r="AC50">
            <v>0</v>
          </cell>
        </row>
        <row r="51">
          <cell r="B51" t="str">
            <v>0</v>
          </cell>
          <cell r="C51" t="str">
            <v>00</v>
          </cell>
          <cell r="D51" t="str">
            <v>0</v>
          </cell>
          <cell r="E51" t="str">
            <v>00</v>
          </cell>
          <cell r="F51" t="str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W51">
            <v>0</v>
          </cell>
          <cell r="AC51">
            <v>0</v>
          </cell>
        </row>
        <row r="52">
          <cell r="B52" t="str">
            <v>0</v>
          </cell>
          <cell r="C52" t="str">
            <v>00</v>
          </cell>
          <cell r="D52" t="str">
            <v>0</v>
          </cell>
          <cell r="E52" t="str">
            <v>00</v>
          </cell>
          <cell r="F52" t="str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W52">
            <v>0</v>
          </cell>
          <cell r="AC52">
            <v>0</v>
          </cell>
        </row>
        <row r="53">
          <cell r="B53" t="str">
            <v>0</v>
          </cell>
          <cell r="C53" t="str">
            <v>00</v>
          </cell>
          <cell r="D53" t="str">
            <v>0</v>
          </cell>
          <cell r="E53" t="str">
            <v>00</v>
          </cell>
          <cell r="F53" t="str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W53">
            <v>0</v>
          </cell>
          <cell r="AC53">
            <v>0</v>
          </cell>
        </row>
        <row r="54">
          <cell r="B54" t="str">
            <v>0</v>
          </cell>
          <cell r="C54" t="str">
            <v>00</v>
          </cell>
          <cell r="D54" t="str">
            <v>0</v>
          </cell>
          <cell r="E54" t="str">
            <v>00</v>
          </cell>
          <cell r="F54" t="str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W54">
            <v>0</v>
          </cell>
          <cell r="AC54">
            <v>0</v>
          </cell>
        </row>
        <row r="55">
          <cell r="B55" t="str">
            <v>0</v>
          </cell>
          <cell r="C55" t="str">
            <v>00</v>
          </cell>
          <cell r="D55" t="str">
            <v>6</v>
          </cell>
          <cell r="E55" t="str">
            <v>61</v>
          </cell>
          <cell r="F55" t="str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W55">
            <v>0</v>
          </cell>
          <cell r="AC55">
            <v>0</v>
          </cell>
        </row>
        <row r="56">
          <cell r="B56" t="str">
            <v>0</v>
          </cell>
          <cell r="C56" t="str">
            <v>00</v>
          </cell>
          <cell r="D56" t="str">
            <v>6</v>
          </cell>
          <cell r="E56" t="str">
            <v>61</v>
          </cell>
          <cell r="F56" t="str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W56">
            <v>0</v>
          </cell>
          <cell r="AC56">
            <v>0</v>
          </cell>
        </row>
        <row r="57">
          <cell r="B57" t="str">
            <v>0</v>
          </cell>
          <cell r="C57" t="str">
            <v>00</v>
          </cell>
          <cell r="D57" t="str">
            <v>6</v>
          </cell>
          <cell r="E57" t="str">
            <v>61</v>
          </cell>
          <cell r="F57" t="str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W57">
            <v>0</v>
          </cell>
          <cell r="AC57">
            <v>0</v>
          </cell>
        </row>
        <row r="58">
          <cell r="B58" t="str">
            <v>0</v>
          </cell>
          <cell r="C58" t="str">
            <v>00</v>
          </cell>
          <cell r="D58" t="str">
            <v>6</v>
          </cell>
          <cell r="E58" t="str">
            <v>61</v>
          </cell>
          <cell r="F58" t="str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W58">
            <v>0</v>
          </cell>
          <cell r="AC58">
            <v>0</v>
          </cell>
        </row>
        <row r="59">
          <cell r="B59" t="str">
            <v>0</v>
          </cell>
          <cell r="C59" t="str">
            <v>00</v>
          </cell>
          <cell r="D59" t="str">
            <v>6</v>
          </cell>
          <cell r="E59" t="str">
            <v>61</v>
          </cell>
          <cell r="F59" t="str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W59">
            <v>0</v>
          </cell>
          <cell r="AC59">
            <v>0</v>
          </cell>
        </row>
        <row r="60">
          <cell r="B60" t="str">
            <v>0</v>
          </cell>
          <cell r="C60" t="str">
            <v>00</v>
          </cell>
          <cell r="D60" t="str">
            <v>6</v>
          </cell>
          <cell r="E60" t="str">
            <v>61</v>
          </cell>
          <cell r="F60" t="str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W60">
            <v>0</v>
          </cell>
          <cell r="AC60">
            <v>0</v>
          </cell>
        </row>
        <row r="61">
          <cell r="B61" t="str">
            <v>0</v>
          </cell>
          <cell r="C61" t="str">
            <v>00</v>
          </cell>
          <cell r="D61" t="str">
            <v>6</v>
          </cell>
          <cell r="E61" t="str">
            <v>61</v>
          </cell>
          <cell r="F61" t="str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W61">
            <v>0</v>
          </cell>
          <cell r="AC61">
            <v>0</v>
          </cell>
        </row>
        <row r="62">
          <cell r="B62" t="str">
            <v>0</v>
          </cell>
          <cell r="C62" t="str">
            <v>00</v>
          </cell>
          <cell r="D62" t="str">
            <v>6</v>
          </cell>
          <cell r="E62" t="str">
            <v>61</v>
          </cell>
          <cell r="F62" t="str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W62">
            <v>0</v>
          </cell>
          <cell r="AC62">
            <v>0</v>
          </cell>
        </row>
        <row r="63">
          <cell r="B63" t="str">
            <v>0</v>
          </cell>
          <cell r="C63" t="str">
            <v>00</v>
          </cell>
          <cell r="D63" t="str">
            <v>6</v>
          </cell>
          <cell r="E63" t="str">
            <v>62</v>
          </cell>
          <cell r="F63" t="str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W63">
            <v>0</v>
          </cell>
          <cell r="AC63">
            <v>0</v>
          </cell>
        </row>
        <row r="64">
          <cell r="B64" t="str">
            <v>1</v>
          </cell>
          <cell r="C64" t="str">
            <v>02</v>
          </cell>
          <cell r="D64" t="str">
            <v>6</v>
          </cell>
          <cell r="E64" t="str">
            <v>62</v>
          </cell>
          <cell r="F64" t="str">
            <v>5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W64">
            <v>0</v>
          </cell>
          <cell r="AC64">
            <v>0</v>
          </cell>
        </row>
        <row r="65">
          <cell r="B65" t="str">
            <v>0</v>
          </cell>
          <cell r="C65" t="str">
            <v>00</v>
          </cell>
          <cell r="D65" t="str">
            <v>6</v>
          </cell>
          <cell r="E65" t="str">
            <v>62</v>
          </cell>
          <cell r="F65" t="str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W65">
            <v>0</v>
          </cell>
          <cell r="AC65">
            <v>0</v>
          </cell>
        </row>
        <row r="66">
          <cell r="B66" t="str">
            <v>0</v>
          </cell>
          <cell r="C66" t="str">
            <v>00</v>
          </cell>
          <cell r="D66" t="str">
            <v>6</v>
          </cell>
          <cell r="E66" t="str">
            <v>62</v>
          </cell>
          <cell r="F66" t="str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W66">
            <v>0</v>
          </cell>
          <cell r="AC66">
            <v>0</v>
          </cell>
        </row>
        <row r="67">
          <cell r="B67" t="str">
            <v>0</v>
          </cell>
          <cell r="C67" t="str">
            <v>00</v>
          </cell>
          <cell r="D67" t="str">
            <v>6</v>
          </cell>
          <cell r="E67" t="str">
            <v>62</v>
          </cell>
          <cell r="F67" t="str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W67">
            <v>0</v>
          </cell>
          <cell r="AC67">
            <v>0</v>
          </cell>
        </row>
        <row r="68">
          <cell r="B68" t="str">
            <v>0</v>
          </cell>
          <cell r="C68" t="str">
            <v>00</v>
          </cell>
          <cell r="D68" t="str">
            <v>6</v>
          </cell>
          <cell r="E68" t="str">
            <v>62</v>
          </cell>
          <cell r="F68" t="str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W68">
            <v>0</v>
          </cell>
          <cell r="AC68">
            <v>0</v>
          </cell>
        </row>
        <row r="69">
          <cell r="B69" t="str">
            <v>0</v>
          </cell>
          <cell r="C69" t="str">
            <v>00</v>
          </cell>
          <cell r="D69" t="str">
            <v>6</v>
          </cell>
          <cell r="E69" t="str">
            <v>62</v>
          </cell>
          <cell r="F69" t="str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W69">
            <v>0</v>
          </cell>
          <cell r="AC69">
            <v>0</v>
          </cell>
        </row>
        <row r="70">
          <cell r="B70" t="str">
            <v>0</v>
          </cell>
          <cell r="C70" t="str">
            <v>00</v>
          </cell>
          <cell r="D70" t="str">
            <v>6</v>
          </cell>
          <cell r="E70" t="str">
            <v>62</v>
          </cell>
          <cell r="F70" t="str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W70">
            <v>0</v>
          </cell>
          <cell r="AC70">
            <v>0</v>
          </cell>
        </row>
        <row r="71">
          <cell r="B71" t="str">
            <v>0</v>
          </cell>
          <cell r="C71" t="str">
            <v>00</v>
          </cell>
          <cell r="D71" t="str">
            <v>5</v>
          </cell>
          <cell r="E71" t="str">
            <v>58</v>
          </cell>
          <cell r="F71" t="str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W71">
            <v>0</v>
          </cell>
          <cell r="AC71">
            <v>0</v>
          </cell>
        </row>
        <row r="72">
          <cell r="B72" t="str">
            <v>0</v>
          </cell>
          <cell r="C72" t="str">
            <v>00</v>
          </cell>
          <cell r="D72" t="str">
            <v>5</v>
          </cell>
          <cell r="E72" t="str">
            <v>52</v>
          </cell>
          <cell r="F72" t="str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W72">
            <v>0</v>
          </cell>
          <cell r="AC72">
            <v>0</v>
          </cell>
        </row>
        <row r="73">
          <cell r="B73" t="str">
            <v>1</v>
          </cell>
          <cell r="C73" t="str">
            <v>02</v>
          </cell>
          <cell r="D73" t="str">
            <v>5</v>
          </cell>
          <cell r="E73" t="str">
            <v>51</v>
          </cell>
          <cell r="F73" t="str">
            <v>1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W73">
            <v>0</v>
          </cell>
          <cell r="AC73">
            <v>0</v>
          </cell>
        </row>
        <row r="74">
          <cell r="B74" t="str">
            <v>1</v>
          </cell>
          <cell r="C74" t="str">
            <v>05</v>
          </cell>
          <cell r="D74" t="str">
            <v>5</v>
          </cell>
          <cell r="E74" t="str">
            <v>51</v>
          </cell>
          <cell r="F74" t="str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W74">
            <v>0</v>
          </cell>
          <cell r="AC74">
            <v>0</v>
          </cell>
        </row>
        <row r="75">
          <cell r="B75" t="str">
            <v>1</v>
          </cell>
          <cell r="C75" t="str">
            <v>02</v>
          </cell>
          <cell r="D75" t="str">
            <v>5</v>
          </cell>
          <cell r="E75" t="str">
            <v>51</v>
          </cell>
          <cell r="F75" t="str">
            <v>4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W75">
            <v>0</v>
          </cell>
          <cell r="AC75">
            <v>0</v>
          </cell>
        </row>
        <row r="76">
          <cell r="B76" t="str">
            <v>1</v>
          </cell>
          <cell r="C76" t="str">
            <v>02</v>
          </cell>
          <cell r="D76" t="str">
            <v>5</v>
          </cell>
          <cell r="E76" t="str">
            <v>51</v>
          </cell>
          <cell r="F76" t="str">
            <v>4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W76">
            <v>0</v>
          </cell>
          <cell r="AC76">
            <v>0</v>
          </cell>
        </row>
        <row r="77">
          <cell r="B77" t="str">
            <v>1</v>
          </cell>
          <cell r="C77" t="str">
            <v>04</v>
          </cell>
          <cell r="D77" t="str">
            <v>5</v>
          </cell>
          <cell r="E77" t="str">
            <v>51</v>
          </cell>
          <cell r="F77" t="str">
            <v>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W77">
            <v>0</v>
          </cell>
          <cell r="AC77">
            <v>0</v>
          </cell>
        </row>
        <row r="78">
          <cell r="B78" t="str">
            <v>1</v>
          </cell>
          <cell r="C78" t="str">
            <v>05</v>
          </cell>
          <cell r="D78" t="str">
            <v>5</v>
          </cell>
          <cell r="E78" t="str">
            <v>51</v>
          </cell>
          <cell r="F78" t="str">
            <v>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W78">
            <v>0</v>
          </cell>
          <cell r="AC78">
            <v>0</v>
          </cell>
        </row>
        <row r="79">
          <cell r="B79" t="str">
            <v>1</v>
          </cell>
          <cell r="C79" t="str">
            <v>02</v>
          </cell>
          <cell r="D79" t="str">
            <v>5</v>
          </cell>
          <cell r="E79" t="str">
            <v>51</v>
          </cell>
          <cell r="F79" t="str">
            <v>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W79">
            <v>0</v>
          </cell>
          <cell r="AC79">
            <v>0</v>
          </cell>
        </row>
        <row r="80">
          <cell r="B80" t="str">
            <v>1</v>
          </cell>
          <cell r="C80" t="str">
            <v>04</v>
          </cell>
          <cell r="D80" t="str">
            <v>5</v>
          </cell>
          <cell r="E80" t="str">
            <v>51</v>
          </cell>
          <cell r="F80" t="str">
            <v>5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W80">
            <v>0</v>
          </cell>
          <cell r="AC80">
            <v>0</v>
          </cell>
        </row>
        <row r="81">
          <cell r="B81" t="str">
            <v>1</v>
          </cell>
          <cell r="C81" t="str">
            <v>05</v>
          </cell>
          <cell r="D81" t="str">
            <v>5</v>
          </cell>
          <cell r="E81" t="str">
            <v>51</v>
          </cell>
          <cell r="F81" t="str">
            <v>5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W81">
            <v>0</v>
          </cell>
          <cell r="AC81">
            <v>0</v>
          </cell>
        </row>
        <row r="82">
          <cell r="B82" t="str">
            <v>1</v>
          </cell>
          <cell r="C82" t="str">
            <v>02</v>
          </cell>
          <cell r="D82" t="str">
            <v>5</v>
          </cell>
          <cell r="E82" t="str">
            <v>51</v>
          </cell>
          <cell r="F82" t="str">
            <v>7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W82">
            <v>0</v>
          </cell>
          <cell r="AC82">
            <v>0</v>
          </cell>
        </row>
        <row r="83">
          <cell r="B83" t="str">
            <v>1</v>
          </cell>
          <cell r="C83" t="str">
            <v>02</v>
          </cell>
          <cell r="D83" t="str">
            <v>5</v>
          </cell>
          <cell r="E83" t="str">
            <v>51</v>
          </cell>
          <cell r="F83" t="str">
            <v>7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W83">
            <v>0</v>
          </cell>
          <cell r="AC83">
            <v>0</v>
          </cell>
        </row>
        <row r="84">
          <cell r="B84" t="str">
            <v>1</v>
          </cell>
          <cell r="C84" t="str">
            <v>04</v>
          </cell>
          <cell r="D84" t="str">
            <v>5</v>
          </cell>
          <cell r="E84" t="str">
            <v>51</v>
          </cell>
          <cell r="F84" t="str">
            <v>7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W84">
            <v>0</v>
          </cell>
          <cell r="AC84">
            <v>0</v>
          </cell>
        </row>
        <row r="85">
          <cell r="B85" t="str">
            <v>1</v>
          </cell>
          <cell r="C85" t="str">
            <v>04</v>
          </cell>
          <cell r="D85" t="str">
            <v>5</v>
          </cell>
          <cell r="E85" t="str">
            <v>51</v>
          </cell>
          <cell r="F85" t="str">
            <v>7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W85">
            <v>0</v>
          </cell>
          <cell r="AC85">
            <v>0</v>
          </cell>
        </row>
        <row r="86">
          <cell r="B86" t="str">
            <v>2</v>
          </cell>
          <cell r="C86" t="str">
            <v>02</v>
          </cell>
          <cell r="D86" t="str">
            <v>5</v>
          </cell>
          <cell r="E86" t="str">
            <v>51</v>
          </cell>
          <cell r="F86" t="str">
            <v>5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W86">
            <v>0</v>
          </cell>
          <cell r="AC86">
            <v>0</v>
          </cell>
        </row>
        <row r="87">
          <cell r="B87" t="str">
            <v>1</v>
          </cell>
          <cell r="C87" t="str">
            <v>04</v>
          </cell>
          <cell r="D87" t="str">
            <v>5</v>
          </cell>
          <cell r="E87" t="str">
            <v>51</v>
          </cell>
          <cell r="F87" t="str">
            <v>5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W87">
            <v>0</v>
          </cell>
          <cell r="AC87">
            <v>0</v>
          </cell>
        </row>
        <row r="88">
          <cell r="B88" t="str">
            <v>1</v>
          </cell>
          <cell r="C88" t="str">
            <v>02</v>
          </cell>
          <cell r="D88" t="str">
            <v>5</v>
          </cell>
          <cell r="E88" t="str">
            <v>51</v>
          </cell>
          <cell r="F88" t="str">
            <v>7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W88">
            <v>0</v>
          </cell>
          <cell r="AC88">
            <v>0</v>
          </cell>
        </row>
        <row r="89">
          <cell r="B89" t="str">
            <v>1</v>
          </cell>
          <cell r="C89" t="str">
            <v>02</v>
          </cell>
          <cell r="D89" t="str">
            <v>5</v>
          </cell>
          <cell r="E89" t="str">
            <v>51</v>
          </cell>
          <cell r="F89" t="str">
            <v>7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W89">
            <v>0</v>
          </cell>
          <cell r="AC89">
            <v>0</v>
          </cell>
        </row>
        <row r="90">
          <cell r="B90" t="str">
            <v>1</v>
          </cell>
          <cell r="C90" t="str">
            <v>04</v>
          </cell>
          <cell r="D90" t="str">
            <v>5</v>
          </cell>
          <cell r="E90" t="str">
            <v>51</v>
          </cell>
          <cell r="F90" t="str">
            <v>7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W90">
            <v>0</v>
          </cell>
          <cell r="AC90">
            <v>0</v>
          </cell>
        </row>
        <row r="91">
          <cell r="B91" t="str">
            <v>1</v>
          </cell>
          <cell r="C91" t="str">
            <v>03</v>
          </cell>
          <cell r="D91" t="str">
            <v>5</v>
          </cell>
          <cell r="E91" t="str">
            <v>51</v>
          </cell>
          <cell r="F91" t="str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W91">
            <v>0</v>
          </cell>
          <cell r="AC91">
            <v>0</v>
          </cell>
        </row>
        <row r="92">
          <cell r="B92" t="str">
            <v>1</v>
          </cell>
          <cell r="C92" t="str">
            <v>04</v>
          </cell>
          <cell r="D92" t="str">
            <v>5</v>
          </cell>
          <cell r="E92" t="str">
            <v>51</v>
          </cell>
          <cell r="F92" t="str">
            <v>1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W92">
            <v>0</v>
          </cell>
          <cell r="AC92">
            <v>0</v>
          </cell>
        </row>
        <row r="93">
          <cell r="B93" t="str">
            <v>1</v>
          </cell>
          <cell r="C93" t="str">
            <v>01</v>
          </cell>
          <cell r="D93" t="str">
            <v>5</v>
          </cell>
          <cell r="E93" t="str">
            <v>51</v>
          </cell>
          <cell r="F93" t="str">
            <v>4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W93">
            <v>0</v>
          </cell>
          <cell r="AC93">
            <v>0</v>
          </cell>
        </row>
        <row r="94">
          <cell r="B94" t="str">
            <v>1</v>
          </cell>
          <cell r="C94" t="str">
            <v>02</v>
          </cell>
          <cell r="D94" t="str">
            <v>5</v>
          </cell>
          <cell r="E94" t="str">
            <v>51</v>
          </cell>
          <cell r="F94" t="str">
            <v>4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W94">
            <v>0</v>
          </cell>
          <cell r="AC94">
            <v>0</v>
          </cell>
        </row>
        <row r="95">
          <cell r="B95" t="str">
            <v>1</v>
          </cell>
          <cell r="C95" t="str">
            <v>02</v>
          </cell>
          <cell r="D95" t="str">
            <v>5</v>
          </cell>
          <cell r="E95" t="str">
            <v>51</v>
          </cell>
          <cell r="F95" t="str">
            <v>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W95">
            <v>0</v>
          </cell>
          <cell r="AC95">
            <v>0</v>
          </cell>
        </row>
        <row r="96">
          <cell r="B96" t="str">
            <v>1</v>
          </cell>
          <cell r="C96" t="str">
            <v>03</v>
          </cell>
          <cell r="D96" t="str">
            <v>5</v>
          </cell>
          <cell r="E96" t="str">
            <v>51</v>
          </cell>
          <cell r="F96" t="str">
            <v>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W96">
            <v>0</v>
          </cell>
          <cell r="AC96">
            <v>0</v>
          </cell>
        </row>
        <row r="97">
          <cell r="B97" t="str">
            <v>1</v>
          </cell>
          <cell r="C97" t="str">
            <v>04</v>
          </cell>
          <cell r="D97" t="str">
            <v>5</v>
          </cell>
          <cell r="E97" t="str">
            <v>51</v>
          </cell>
          <cell r="F97" t="str">
            <v>4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W97">
            <v>0</v>
          </cell>
          <cell r="AC97">
            <v>0</v>
          </cell>
        </row>
        <row r="98">
          <cell r="B98" t="str">
            <v>1</v>
          </cell>
          <cell r="C98" t="str">
            <v>05</v>
          </cell>
          <cell r="D98" t="str">
            <v>5</v>
          </cell>
          <cell r="E98" t="str">
            <v>51</v>
          </cell>
          <cell r="F98" t="str">
            <v>4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W98">
            <v>0</v>
          </cell>
          <cell r="AC98">
            <v>0</v>
          </cell>
        </row>
        <row r="99">
          <cell r="B99" t="str">
            <v>1</v>
          </cell>
          <cell r="C99" t="str">
            <v>03</v>
          </cell>
          <cell r="D99" t="str">
            <v>5</v>
          </cell>
          <cell r="E99" t="str">
            <v>51</v>
          </cell>
          <cell r="F99" t="str">
            <v>5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W99">
            <v>0</v>
          </cell>
          <cell r="AC99">
            <v>0</v>
          </cell>
        </row>
        <row r="100">
          <cell r="B100" t="str">
            <v>1</v>
          </cell>
          <cell r="C100" t="str">
            <v>04</v>
          </cell>
          <cell r="D100" t="str">
            <v>5</v>
          </cell>
          <cell r="E100" t="str">
            <v>51</v>
          </cell>
          <cell r="F100" t="str">
            <v>5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W100">
            <v>0</v>
          </cell>
          <cell r="AC100">
            <v>0</v>
          </cell>
        </row>
        <row r="101">
          <cell r="B101" t="str">
            <v>1</v>
          </cell>
          <cell r="C101" t="str">
            <v>04</v>
          </cell>
          <cell r="D101" t="str">
            <v>5</v>
          </cell>
          <cell r="E101" t="str">
            <v>51</v>
          </cell>
          <cell r="F101" t="str">
            <v>5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W101">
            <v>0</v>
          </cell>
          <cell r="AC101">
            <v>0</v>
          </cell>
        </row>
        <row r="102">
          <cell r="B102" t="str">
            <v>1</v>
          </cell>
          <cell r="C102" t="str">
            <v>04</v>
          </cell>
          <cell r="D102" t="str">
            <v>5</v>
          </cell>
          <cell r="E102" t="str">
            <v>51</v>
          </cell>
          <cell r="F102" t="str">
            <v>5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W102">
            <v>0</v>
          </cell>
          <cell r="AC102">
            <v>0</v>
          </cell>
        </row>
        <row r="103">
          <cell r="B103" t="str">
            <v>1</v>
          </cell>
          <cell r="C103" t="str">
            <v>02</v>
          </cell>
          <cell r="D103" t="str">
            <v>5</v>
          </cell>
          <cell r="E103" t="str">
            <v>51</v>
          </cell>
          <cell r="F103" t="str">
            <v>7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W103">
            <v>0</v>
          </cell>
          <cell r="AC103">
            <v>0</v>
          </cell>
        </row>
        <row r="104">
          <cell r="B104" t="str">
            <v>1</v>
          </cell>
          <cell r="C104" t="str">
            <v>04</v>
          </cell>
          <cell r="D104" t="str">
            <v>5</v>
          </cell>
          <cell r="E104" t="str">
            <v>51</v>
          </cell>
          <cell r="F104" t="str">
            <v>7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W104">
            <v>0</v>
          </cell>
          <cell r="AC104">
            <v>0</v>
          </cell>
        </row>
        <row r="105">
          <cell r="B105" t="str">
            <v>1</v>
          </cell>
          <cell r="C105" t="str">
            <v>04</v>
          </cell>
          <cell r="D105" t="str">
            <v>5</v>
          </cell>
          <cell r="E105" t="str">
            <v>51</v>
          </cell>
          <cell r="F105" t="str">
            <v>7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W105">
            <v>0</v>
          </cell>
          <cell r="AC105">
            <v>0</v>
          </cell>
        </row>
        <row r="106">
          <cell r="B106" t="str">
            <v>1</v>
          </cell>
          <cell r="C106" t="str">
            <v>04</v>
          </cell>
          <cell r="D106" t="str">
            <v>5</v>
          </cell>
          <cell r="E106" t="str">
            <v>51</v>
          </cell>
          <cell r="F106" t="str">
            <v>7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W106">
            <v>0</v>
          </cell>
          <cell r="AC106">
            <v>0</v>
          </cell>
        </row>
        <row r="107">
          <cell r="B107" t="str">
            <v>2</v>
          </cell>
          <cell r="C107" t="str">
            <v>02</v>
          </cell>
          <cell r="D107" t="str">
            <v>5</v>
          </cell>
          <cell r="E107" t="str">
            <v>51</v>
          </cell>
          <cell r="F107" t="str">
            <v>5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W107">
            <v>0</v>
          </cell>
          <cell r="AC107">
            <v>0</v>
          </cell>
        </row>
        <row r="108">
          <cell r="B108" t="str">
            <v>1</v>
          </cell>
          <cell r="C108" t="str">
            <v>02</v>
          </cell>
          <cell r="D108" t="str">
            <v>5</v>
          </cell>
          <cell r="E108" t="str">
            <v>51</v>
          </cell>
          <cell r="F108" t="str">
            <v>4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W108">
            <v>0</v>
          </cell>
          <cell r="AC108">
            <v>0</v>
          </cell>
        </row>
        <row r="109">
          <cell r="B109" t="str">
            <v>1</v>
          </cell>
          <cell r="C109" t="str">
            <v>04</v>
          </cell>
          <cell r="D109" t="str">
            <v>5</v>
          </cell>
          <cell r="E109" t="str">
            <v>51</v>
          </cell>
          <cell r="F109" t="str">
            <v>4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W109">
            <v>0</v>
          </cell>
          <cell r="AC109">
            <v>0</v>
          </cell>
        </row>
        <row r="110">
          <cell r="B110" t="str">
            <v>1</v>
          </cell>
          <cell r="C110" t="str">
            <v>04</v>
          </cell>
          <cell r="D110" t="str">
            <v>5</v>
          </cell>
          <cell r="E110" t="str">
            <v>51</v>
          </cell>
          <cell r="F110" t="str">
            <v>5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W110">
            <v>0</v>
          </cell>
          <cell r="AC110">
            <v>0</v>
          </cell>
        </row>
        <row r="111">
          <cell r="B111" t="str">
            <v>1</v>
          </cell>
          <cell r="C111" t="str">
            <v>04</v>
          </cell>
          <cell r="D111" t="str">
            <v>5</v>
          </cell>
          <cell r="E111" t="str">
            <v>51</v>
          </cell>
          <cell r="F111" t="str">
            <v>5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W111">
            <v>0</v>
          </cell>
          <cell r="AC111">
            <v>0</v>
          </cell>
        </row>
        <row r="112">
          <cell r="B112" t="str">
            <v>1</v>
          </cell>
          <cell r="C112" t="str">
            <v>01</v>
          </cell>
          <cell r="D112" t="str">
            <v>5</v>
          </cell>
          <cell r="E112" t="str">
            <v>51</v>
          </cell>
          <cell r="F112" t="str">
            <v>7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W112">
            <v>0</v>
          </cell>
          <cell r="AC112">
            <v>0</v>
          </cell>
        </row>
        <row r="113">
          <cell r="B113" t="str">
            <v>1</v>
          </cell>
          <cell r="C113" t="str">
            <v>02</v>
          </cell>
          <cell r="D113" t="str">
            <v>5</v>
          </cell>
          <cell r="E113" t="str">
            <v>51</v>
          </cell>
          <cell r="F113" t="str">
            <v>7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W113">
            <v>0</v>
          </cell>
          <cell r="AC113">
            <v>0</v>
          </cell>
        </row>
        <row r="114">
          <cell r="B114" t="str">
            <v>1</v>
          </cell>
          <cell r="C114" t="str">
            <v>02</v>
          </cell>
          <cell r="D114" t="str">
            <v>5</v>
          </cell>
          <cell r="E114" t="str">
            <v>51</v>
          </cell>
          <cell r="F114" t="str">
            <v>7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W114">
            <v>0</v>
          </cell>
          <cell r="AC114">
            <v>0</v>
          </cell>
        </row>
        <row r="115">
          <cell r="B115" t="str">
            <v>1</v>
          </cell>
          <cell r="C115" t="str">
            <v>04</v>
          </cell>
          <cell r="D115" t="str">
            <v>5</v>
          </cell>
          <cell r="E115" t="str">
            <v>51</v>
          </cell>
          <cell r="F115" t="str">
            <v>7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W115">
            <v>0</v>
          </cell>
          <cell r="AC115">
            <v>0</v>
          </cell>
        </row>
        <row r="116">
          <cell r="B116" t="str">
            <v>1</v>
          </cell>
          <cell r="C116" t="str">
            <v>04</v>
          </cell>
          <cell r="D116" t="str">
            <v>5</v>
          </cell>
          <cell r="E116" t="str">
            <v>51</v>
          </cell>
          <cell r="F116" t="str">
            <v>7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W116">
            <v>0</v>
          </cell>
          <cell r="AC116">
            <v>0</v>
          </cell>
        </row>
        <row r="117">
          <cell r="B117" t="str">
            <v>2</v>
          </cell>
          <cell r="C117" t="str">
            <v>02</v>
          </cell>
          <cell r="D117" t="str">
            <v>5</v>
          </cell>
          <cell r="E117" t="str">
            <v>51</v>
          </cell>
          <cell r="F117" t="str">
            <v>5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W117">
            <v>0</v>
          </cell>
          <cell r="AC117">
            <v>0</v>
          </cell>
        </row>
        <row r="118">
          <cell r="B118" t="str">
            <v>0</v>
          </cell>
          <cell r="C118" t="str">
            <v>00</v>
          </cell>
          <cell r="D118" t="str">
            <v>5</v>
          </cell>
          <cell r="E118" t="str">
            <v>51</v>
          </cell>
          <cell r="F118" t="str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W118">
            <v>0</v>
          </cell>
          <cell r="AC118">
            <v>0</v>
          </cell>
        </row>
        <row r="119">
          <cell r="B119" t="str">
            <v>1</v>
          </cell>
          <cell r="C119" t="str">
            <v>04</v>
          </cell>
          <cell r="D119" t="str">
            <v>5</v>
          </cell>
          <cell r="E119" t="str">
            <v>52</v>
          </cell>
          <cell r="F119" t="str">
            <v>5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W119">
            <v>0</v>
          </cell>
          <cell r="AC119">
            <v>0</v>
          </cell>
        </row>
        <row r="120">
          <cell r="B120" t="str">
            <v>1</v>
          </cell>
          <cell r="C120" t="str">
            <v>02</v>
          </cell>
          <cell r="D120" t="str">
            <v>5</v>
          </cell>
          <cell r="E120" t="str">
            <v>52</v>
          </cell>
          <cell r="F120" t="str">
            <v>4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W120">
            <v>0</v>
          </cell>
          <cell r="AC120">
            <v>0</v>
          </cell>
        </row>
        <row r="121">
          <cell r="B121" t="str">
            <v>1</v>
          </cell>
          <cell r="C121" t="str">
            <v>03</v>
          </cell>
          <cell r="D121" t="str">
            <v>5</v>
          </cell>
          <cell r="E121" t="str">
            <v>52</v>
          </cell>
          <cell r="F121" t="str">
            <v>4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W121">
            <v>0</v>
          </cell>
          <cell r="AC121">
            <v>0</v>
          </cell>
        </row>
        <row r="122">
          <cell r="B122" t="str">
            <v>1</v>
          </cell>
          <cell r="C122" t="str">
            <v>04</v>
          </cell>
          <cell r="D122" t="str">
            <v>5</v>
          </cell>
          <cell r="E122" t="str">
            <v>52</v>
          </cell>
          <cell r="F122" t="str">
            <v>4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W122">
            <v>0</v>
          </cell>
          <cell r="AC122">
            <v>0</v>
          </cell>
        </row>
        <row r="123">
          <cell r="B123" t="str">
            <v>1</v>
          </cell>
          <cell r="C123" t="str">
            <v>04</v>
          </cell>
          <cell r="D123" t="str">
            <v>5</v>
          </cell>
          <cell r="E123" t="str">
            <v>52</v>
          </cell>
          <cell r="F123" t="str">
            <v>5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W123">
            <v>0</v>
          </cell>
          <cell r="AC123">
            <v>0</v>
          </cell>
        </row>
        <row r="124">
          <cell r="B124" t="str">
            <v>1</v>
          </cell>
          <cell r="C124" t="str">
            <v>04</v>
          </cell>
          <cell r="D124" t="str">
            <v>5</v>
          </cell>
          <cell r="E124" t="str">
            <v>52</v>
          </cell>
          <cell r="F124" t="str">
            <v>5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W124">
            <v>0</v>
          </cell>
          <cell r="AC124">
            <v>0</v>
          </cell>
        </row>
        <row r="125">
          <cell r="B125" t="str">
            <v>1</v>
          </cell>
          <cell r="C125" t="str">
            <v>01</v>
          </cell>
          <cell r="D125" t="str">
            <v>5</v>
          </cell>
          <cell r="E125" t="str">
            <v>52</v>
          </cell>
          <cell r="F125" t="str">
            <v>7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W125">
            <v>0</v>
          </cell>
          <cell r="AC125">
            <v>0</v>
          </cell>
        </row>
        <row r="126">
          <cell r="B126" t="str">
            <v>1</v>
          </cell>
          <cell r="C126" t="str">
            <v>02</v>
          </cell>
          <cell r="D126" t="str">
            <v>5</v>
          </cell>
          <cell r="E126" t="str">
            <v>52</v>
          </cell>
          <cell r="F126" t="str">
            <v>7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W126">
            <v>0</v>
          </cell>
          <cell r="AC126">
            <v>0</v>
          </cell>
        </row>
        <row r="127">
          <cell r="B127" t="str">
            <v>1</v>
          </cell>
          <cell r="C127" t="str">
            <v>04</v>
          </cell>
          <cell r="D127" t="str">
            <v>5</v>
          </cell>
          <cell r="E127" t="str">
            <v>52</v>
          </cell>
          <cell r="F127" t="str">
            <v>7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W127">
            <v>0</v>
          </cell>
          <cell r="AC127">
            <v>0</v>
          </cell>
        </row>
        <row r="128">
          <cell r="B128" t="str">
            <v>2</v>
          </cell>
          <cell r="C128" t="str">
            <v>02</v>
          </cell>
          <cell r="D128" t="str">
            <v>5</v>
          </cell>
          <cell r="E128" t="str">
            <v>52</v>
          </cell>
          <cell r="F128" t="str">
            <v>5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W128">
            <v>0</v>
          </cell>
          <cell r="AC128">
            <v>0</v>
          </cell>
        </row>
        <row r="129">
          <cell r="B129" t="str">
            <v>1</v>
          </cell>
          <cell r="C129" t="str">
            <v>04</v>
          </cell>
          <cell r="D129" t="str">
            <v>5</v>
          </cell>
          <cell r="E129" t="str">
            <v>52</v>
          </cell>
          <cell r="F129" t="str">
            <v>5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W129">
            <v>0</v>
          </cell>
          <cell r="AC129">
            <v>0</v>
          </cell>
        </row>
        <row r="130">
          <cell r="B130" t="str">
            <v>1</v>
          </cell>
          <cell r="C130" t="str">
            <v>04</v>
          </cell>
          <cell r="D130" t="str">
            <v>5</v>
          </cell>
          <cell r="E130" t="str">
            <v>52</v>
          </cell>
          <cell r="F130" t="str">
            <v>7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W130">
            <v>0</v>
          </cell>
          <cell r="AC130">
            <v>0</v>
          </cell>
        </row>
        <row r="131">
          <cell r="B131" t="str">
            <v>1</v>
          </cell>
          <cell r="C131" t="str">
            <v>02</v>
          </cell>
          <cell r="D131" t="str">
            <v>5</v>
          </cell>
          <cell r="E131" t="str">
            <v>52</v>
          </cell>
          <cell r="F131" t="str">
            <v>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W131">
            <v>0</v>
          </cell>
          <cell r="AC131">
            <v>0</v>
          </cell>
        </row>
        <row r="132">
          <cell r="B132" t="str">
            <v>1</v>
          </cell>
          <cell r="C132" t="str">
            <v>04</v>
          </cell>
          <cell r="D132" t="str">
            <v>5</v>
          </cell>
          <cell r="E132" t="str">
            <v>52</v>
          </cell>
          <cell r="F132" t="str">
            <v>4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W132">
            <v>0</v>
          </cell>
          <cell r="AC132">
            <v>0</v>
          </cell>
        </row>
        <row r="133">
          <cell r="B133" t="str">
            <v>1</v>
          </cell>
          <cell r="C133" t="str">
            <v>04</v>
          </cell>
          <cell r="D133" t="str">
            <v>5</v>
          </cell>
          <cell r="E133" t="str">
            <v>52</v>
          </cell>
          <cell r="F133" t="str">
            <v>5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W133">
            <v>0</v>
          </cell>
          <cell r="AC133">
            <v>0</v>
          </cell>
        </row>
        <row r="134">
          <cell r="B134" t="str">
            <v>1</v>
          </cell>
          <cell r="C134" t="str">
            <v>04</v>
          </cell>
          <cell r="D134" t="str">
            <v>5</v>
          </cell>
          <cell r="E134" t="str">
            <v>52</v>
          </cell>
          <cell r="F134" t="str">
            <v>7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W134">
            <v>0</v>
          </cell>
          <cell r="AC134">
            <v>0</v>
          </cell>
        </row>
        <row r="135">
          <cell r="B135" t="str">
            <v>1</v>
          </cell>
          <cell r="C135" t="str">
            <v>04</v>
          </cell>
          <cell r="D135" t="str">
            <v>5</v>
          </cell>
          <cell r="E135" t="str">
            <v>52</v>
          </cell>
          <cell r="F135" t="str">
            <v>5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W135">
            <v>0</v>
          </cell>
          <cell r="AC135">
            <v>0</v>
          </cell>
        </row>
        <row r="136">
          <cell r="B136" t="str">
            <v>1</v>
          </cell>
          <cell r="C136" t="str">
            <v>03</v>
          </cell>
          <cell r="D136" t="str">
            <v>5</v>
          </cell>
          <cell r="E136" t="str">
            <v>52</v>
          </cell>
          <cell r="F136" t="str">
            <v>1</v>
          </cell>
          <cell r="P136">
            <v>0</v>
          </cell>
          <cell r="Q136">
            <v>20258616.359999999</v>
          </cell>
          <cell r="R136">
            <v>0</v>
          </cell>
          <cell r="S136">
            <v>20258616.359999999</v>
          </cell>
          <cell r="W136">
            <v>20258616.359999999</v>
          </cell>
          <cell r="AC136">
            <v>20258616.359999999</v>
          </cell>
        </row>
        <row r="137">
          <cell r="B137" t="str">
            <v>1</v>
          </cell>
          <cell r="C137" t="str">
            <v>04</v>
          </cell>
          <cell r="D137" t="str">
            <v>5</v>
          </cell>
          <cell r="E137" t="str">
            <v>52</v>
          </cell>
          <cell r="F137" t="str">
            <v>1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W137">
            <v>0</v>
          </cell>
          <cell r="AC137">
            <v>0</v>
          </cell>
        </row>
        <row r="138">
          <cell r="B138" t="str">
            <v>1</v>
          </cell>
          <cell r="C138" t="str">
            <v>02</v>
          </cell>
          <cell r="D138" t="str">
            <v>5</v>
          </cell>
          <cell r="E138" t="str">
            <v>52</v>
          </cell>
          <cell r="F138" t="str">
            <v>4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W138">
            <v>0</v>
          </cell>
          <cell r="AC138">
            <v>0</v>
          </cell>
        </row>
        <row r="139">
          <cell r="B139" t="str">
            <v>1</v>
          </cell>
          <cell r="C139" t="str">
            <v>03</v>
          </cell>
          <cell r="D139" t="str">
            <v>5</v>
          </cell>
          <cell r="E139" t="str">
            <v>52</v>
          </cell>
          <cell r="F139" t="str">
            <v>4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W139">
            <v>0</v>
          </cell>
          <cell r="AC139">
            <v>0</v>
          </cell>
        </row>
        <row r="140">
          <cell r="B140" t="str">
            <v>1</v>
          </cell>
          <cell r="C140" t="str">
            <v>04</v>
          </cell>
          <cell r="D140" t="str">
            <v>5</v>
          </cell>
          <cell r="E140" t="str">
            <v>52</v>
          </cell>
          <cell r="F140" t="str">
            <v>4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W140">
            <v>0</v>
          </cell>
          <cell r="AC140">
            <v>0</v>
          </cell>
        </row>
        <row r="141">
          <cell r="B141" t="str">
            <v>1</v>
          </cell>
          <cell r="C141" t="str">
            <v>04</v>
          </cell>
          <cell r="D141" t="str">
            <v>5</v>
          </cell>
          <cell r="E141" t="str">
            <v>52</v>
          </cell>
          <cell r="F141" t="str">
            <v>5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W141">
            <v>0</v>
          </cell>
          <cell r="AC141">
            <v>0</v>
          </cell>
        </row>
        <row r="142">
          <cell r="B142" t="str">
            <v>1</v>
          </cell>
          <cell r="C142" t="str">
            <v>04</v>
          </cell>
          <cell r="D142" t="str">
            <v>5</v>
          </cell>
          <cell r="E142" t="str">
            <v>52</v>
          </cell>
          <cell r="F142" t="str">
            <v>5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W142">
            <v>0</v>
          </cell>
          <cell r="AC142">
            <v>0</v>
          </cell>
        </row>
        <row r="143">
          <cell r="B143" t="str">
            <v>1</v>
          </cell>
          <cell r="C143" t="str">
            <v>04</v>
          </cell>
          <cell r="D143" t="str">
            <v>5</v>
          </cell>
          <cell r="E143" t="str">
            <v>52</v>
          </cell>
          <cell r="F143" t="str">
            <v>5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W143">
            <v>0</v>
          </cell>
          <cell r="AC143">
            <v>0</v>
          </cell>
        </row>
        <row r="144">
          <cell r="B144" t="str">
            <v>1</v>
          </cell>
          <cell r="C144" t="str">
            <v>02</v>
          </cell>
          <cell r="D144" t="str">
            <v>5</v>
          </cell>
          <cell r="E144" t="str">
            <v>52</v>
          </cell>
          <cell r="F144" t="str">
            <v>7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W144">
            <v>0</v>
          </cell>
          <cell r="AC144">
            <v>0</v>
          </cell>
        </row>
        <row r="145">
          <cell r="B145" t="str">
            <v>1</v>
          </cell>
          <cell r="C145" t="str">
            <v>02</v>
          </cell>
          <cell r="D145" t="str">
            <v>5</v>
          </cell>
          <cell r="E145" t="str">
            <v>52</v>
          </cell>
          <cell r="F145" t="str">
            <v>7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W145">
            <v>0</v>
          </cell>
          <cell r="AC145">
            <v>0</v>
          </cell>
        </row>
        <row r="146">
          <cell r="B146" t="str">
            <v>1</v>
          </cell>
          <cell r="C146" t="str">
            <v>04</v>
          </cell>
          <cell r="D146" t="str">
            <v>5</v>
          </cell>
          <cell r="E146" t="str">
            <v>52</v>
          </cell>
          <cell r="F146" t="str">
            <v>7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W146">
            <v>0</v>
          </cell>
          <cell r="AC146">
            <v>0</v>
          </cell>
        </row>
        <row r="147">
          <cell r="B147" t="str">
            <v>1</v>
          </cell>
          <cell r="C147" t="str">
            <v>04</v>
          </cell>
          <cell r="D147" t="str">
            <v>5</v>
          </cell>
          <cell r="E147" t="str">
            <v>52</v>
          </cell>
          <cell r="F147" t="str">
            <v>7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W147">
            <v>0</v>
          </cell>
          <cell r="AC147">
            <v>0</v>
          </cell>
        </row>
        <row r="148">
          <cell r="B148" t="str">
            <v>1</v>
          </cell>
          <cell r="C148" t="str">
            <v>04</v>
          </cell>
          <cell r="D148" t="str">
            <v>5</v>
          </cell>
          <cell r="E148" t="str">
            <v>53</v>
          </cell>
          <cell r="F148" t="str">
            <v>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W148">
            <v>0</v>
          </cell>
          <cell r="AC148">
            <v>0</v>
          </cell>
        </row>
        <row r="149">
          <cell r="B149" t="str">
            <v>1</v>
          </cell>
          <cell r="C149" t="str">
            <v>02</v>
          </cell>
          <cell r="D149" t="str">
            <v>5</v>
          </cell>
          <cell r="E149" t="str">
            <v>53</v>
          </cell>
          <cell r="F149" t="str">
            <v>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W149">
            <v>0</v>
          </cell>
          <cell r="AC149">
            <v>0</v>
          </cell>
        </row>
        <row r="150">
          <cell r="B150" t="str">
            <v>1</v>
          </cell>
          <cell r="C150" t="str">
            <v>04</v>
          </cell>
          <cell r="D150" t="str">
            <v>5</v>
          </cell>
          <cell r="E150" t="str">
            <v>53</v>
          </cell>
          <cell r="F150" t="str">
            <v>4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W150">
            <v>0</v>
          </cell>
          <cell r="AC150">
            <v>0</v>
          </cell>
        </row>
        <row r="151">
          <cell r="B151" t="str">
            <v>1</v>
          </cell>
          <cell r="C151" t="str">
            <v>04</v>
          </cell>
          <cell r="D151" t="str">
            <v>5</v>
          </cell>
          <cell r="E151" t="str">
            <v>53</v>
          </cell>
          <cell r="F151" t="str">
            <v>5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W151">
            <v>0</v>
          </cell>
          <cell r="AC151">
            <v>0</v>
          </cell>
        </row>
        <row r="152">
          <cell r="B152" t="str">
            <v>1</v>
          </cell>
          <cell r="C152" t="str">
            <v>04</v>
          </cell>
          <cell r="D152" t="str">
            <v>5</v>
          </cell>
          <cell r="E152" t="str">
            <v>53</v>
          </cell>
          <cell r="F152" t="str">
            <v>5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W152">
            <v>0</v>
          </cell>
          <cell r="AC152">
            <v>0</v>
          </cell>
        </row>
        <row r="153">
          <cell r="B153" t="str">
            <v>1</v>
          </cell>
          <cell r="C153" t="str">
            <v>01</v>
          </cell>
          <cell r="D153" t="str">
            <v>5</v>
          </cell>
          <cell r="E153" t="str">
            <v>53</v>
          </cell>
          <cell r="F153" t="str">
            <v>7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W153">
            <v>0</v>
          </cell>
          <cell r="AC153">
            <v>0</v>
          </cell>
        </row>
        <row r="154">
          <cell r="B154" t="str">
            <v>1</v>
          </cell>
          <cell r="C154" t="str">
            <v>02</v>
          </cell>
          <cell r="D154" t="str">
            <v>5</v>
          </cell>
          <cell r="E154" t="str">
            <v>53</v>
          </cell>
          <cell r="F154" t="str">
            <v>7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W154">
            <v>0</v>
          </cell>
          <cell r="AC154">
            <v>0</v>
          </cell>
        </row>
        <row r="155">
          <cell r="B155" t="str">
            <v>1</v>
          </cell>
          <cell r="C155" t="str">
            <v>02</v>
          </cell>
          <cell r="D155" t="str">
            <v>5</v>
          </cell>
          <cell r="E155" t="str">
            <v>53</v>
          </cell>
          <cell r="F155" t="str">
            <v>7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W155">
            <v>0</v>
          </cell>
          <cell r="AC155">
            <v>0</v>
          </cell>
        </row>
        <row r="156">
          <cell r="B156" t="str">
            <v>1</v>
          </cell>
          <cell r="C156" t="str">
            <v>04</v>
          </cell>
          <cell r="D156" t="str">
            <v>5</v>
          </cell>
          <cell r="E156" t="str">
            <v>53</v>
          </cell>
          <cell r="F156" t="str">
            <v>7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W156">
            <v>0</v>
          </cell>
          <cell r="AC156">
            <v>0</v>
          </cell>
        </row>
        <row r="157">
          <cell r="B157" t="str">
            <v>2</v>
          </cell>
          <cell r="C157" t="str">
            <v>02</v>
          </cell>
          <cell r="D157" t="str">
            <v>5</v>
          </cell>
          <cell r="E157" t="str">
            <v>53</v>
          </cell>
          <cell r="F157" t="str">
            <v>5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W157">
            <v>0</v>
          </cell>
          <cell r="AC157">
            <v>0</v>
          </cell>
        </row>
        <row r="158">
          <cell r="B158" t="str">
            <v>1</v>
          </cell>
          <cell r="C158" t="str">
            <v>02</v>
          </cell>
          <cell r="D158" t="str">
            <v>5</v>
          </cell>
          <cell r="E158" t="str">
            <v>53</v>
          </cell>
          <cell r="F158" t="str">
            <v>4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W158">
            <v>0</v>
          </cell>
          <cell r="AC158">
            <v>0</v>
          </cell>
        </row>
        <row r="159">
          <cell r="B159" t="str">
            <v>1</v>
          </cell>
          <cell r="C159" t="str">
            <v>04</v>
          </cell>
          <cell r="D159" t="str">
            <v>5</v>
          </cell>
          <cell r="E159" t="str">
            <v>53</v>
          </cell>
          <cell r="F159" t="str">
            <v>4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W159">
            <v>0</v>
          </cell>
          <cell r="AC159">
            <v>0</v>
          </cell>
        </row>
        <row r="160">
          <cell r="B160" t="str">
            <v>1</v>
          </cell>
          <cell r="C160" t="str">
            <v>04</v>
          </cell>
          <cell r="D160" t="str">
            <v>5</v>
          </cell>
          <cell r="E160" t="str">
            <v>53</v>
          </cell>
          <cell r="F160" t="str">
            <v>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W160">
            <v>0</v>
          </cell>
          <cell r="AC160">
            <v>0</v>
          </cell>
        </row>
        <row r="161">
          <cell r="B161" t="str">
            <v>1</v>
          </cell>
          <cell r="C161" t="str">
            <v>02</v>
          </cell>
          <cell r="D161" t="str">
            <v>5</v>
          </cell>
          <cell r="E161" t="str">
            <v>53</v>
          </cell>
          <cell r="F161" t="str">
            <v>7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W161">
            <v>0</v>
          </cell>
          <cell r="AC161">
            <v>0</v>
          </cell>
        </row>
        <row r="162">
          <cell r="B162" t="str">
            <v>1</v>
          </cell>
          <cell r="C162" t="str">
            <v>02</v>
          </cell>
          <cell r="D162" t="str">
            <v>5</v>
          </cell>
          <cell r="E162" t="str">
            <v>53</v>
          </cell>
          <cell r="F162" t="str">
            <v>7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W162">
            <v>0</v>
          </cell>
          <cell r="AC162">
            <v>0</v>
          </cell>
        </row>
        <row r="163">
          <cell r="B163" t="str">
            <v>1</v>
          </cell>
          <cell r="C163" t="str">
            <v>04</v>
          </cell>
          <cell r="D163" t="str">
            <v>5</v>
          </cell>
          <cell r="E163" t="str">
            <v>53</v>
          </cell>
          <cell r="F163" t="str">
            <v>7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W163">
            <v>0</v>
          </cell>
          <cell r="AC163">
            <v>0</v>
          </cell>
        </row>
        <row r="164">
          <cell r="B164" t="str">
            <v>2</v>
          </cell>
          <cell r="C164" t="str">
            <v>02</v>
          </cell>
          <cell r="D164" t="str">
            <v>5</v>
          </cell>
          <cell r="E164" t="str">
            <v>53</v>
          </cell>
          <cell r="F164" t="str">
            <v>5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W164">
            <v>0</v>
          </cell>
          <cell r="AC164">
            <v>0</v>
          </cell>
        </row>
        <row r="165">
          <cell r="B165" t="str">
            <v>1</v>
          </cell>
          <cell r="C165" t="str">
            <v>04</v>
          </cell>
          <cell r="D165" t="str">
            <v>5</v>
          </cell>
          <cell r="E165" t="str">
            <v>54</v>
          </cell>
          <cell r="F165" t="str">
            <v>7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W165">
            <v>0</v>
          </cell>
          <cell r="AC165">
            <v>0</v>
          </cell>
        </row>
        <row r="166">
          <cell r="B166" t="str">
            <v>0</v>
          </cell>
          <cell r="C166" t="str">
            <v>00</v>
          </cell>
          <cell r="D166" t="str">
            <v>5</v>
          </cell>
          <cell r="E166" t="str">
            <v>54</v>
          </cell>
          <cell r="F166" t="str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W166">
            <v>0</v>
          </cell>
          <cell r="AC166">
            <v>0</v>
          </cell>
        </row>
        <row r="167">
          <cell r="B167" t="str">
            <v>0</v>
          </cell>
          <cell r="C167" t="str">
            <v>00</v>
          </cell>
          <cell r="D167" t="str">
            <v>5</v>
          </cell>
          <cell r="E167" t="str">
            <v>54</v>
          </cell>
          <cell r="F167" t="str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W167">
            <v>0</v>
          </cell>
          <cell r="AC167">
            <v>0</v>
          </cell>
        </row>
        <row r="168">
          <cell r="B168" t="str">
            <v>0</v>
          </cell>
          <cell r="C168" t="str">
            <v>00</v>
          </cell>
          <cell r="D168" t="str">
            <v>5</v>
          </cell>
          <cell r="E168" t="str">
            <v>54</v>
          </cell>
          <cell r="F168" t="str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W168">
            <v>0</v>
          </cell>
          <cell r="AC168">
            <v>0</v>
          </cell>
        </row>
        <row r="169">
          <cell r="B169" t="str">
            <v>0</v>
          </cell>
          <cell r="C169" t="str">
            <v>00</v>
          </cell>
          <cell r="D169" t="str">
            <v>5</v>
          </cell>
          <cell r="E169" t="str">
            <v>54</v>
          </cell>
          <cell r="F169" t="str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W169">
            <v>0</v>
          </cell>
          <cell r="AC169">
            <v>0</v>
          </cell>
        </row>
        <row r="170">
          <cell r="B170" t="str">
            <v>0</v>
          </cell>
          <cell r="C170" t="str">
            <v>00</v>
          </cell>
          <cell r="D170" t="str">
            <v>5</v>
          </cell>
          <cell r="E170" t="str">
            <v>54</v>
          </cell>
          <cell r="F170" t="str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W170">
            <v>0</v>
          </cell>
          <cell r="AC170">
            <v>0</v>
          </cell>
        </row>
        <row r="171">
          <cell r="B171" t="str">
            <v>0</v>
          </cell>
          <cell r="C171" t="str">
            <v>00</v>
          </cell>
          <cell r="D171" t="str">
            <v>5</v>
          </cell>
          <cell r="E171" t="str">
            <v>55</v>
          </cell>
          <cell r="F171" t="str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W171">
            <v>0</v>
          </cell>
          <cell r="AC171">
            <v>0</v>
          </cell>
        </row>
        <row r="172">
          <cell r="B172" t="str">
            <v>0</v>
          </cell>
          <cell r="C172" t="str">
            <v>00</v>
          </cell>
          <cell r="D172" t="str">
            <v>5</v>
          </cell>
          <cell r="E172" t="str">
            <v>56</v>
          </cell>
          <cell r="F172" t="str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W172">
            <v>0</v>
          </cell>
          <cell r="AC172">
            <v>0</v>
          </cell>
        </row>
        <row r="173">
          <cell r="B173" t="str">
            <v>1</v>
          </cell>
          <cell r="C173" t="str">
            <v>04</v>
          </cell>
          <cell r="D173" t="str">
            <v>5</v>
          </cell>
          <cell r="E173" t="str">
            <v>56</v>
          </cell>
          <cell r="F173" t="str">
            <v>5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W173">
            <v>0</v>
          </cell>
          <cell r="AC173">
            <v>0</v>
          </cell>
        </row>
        <row r="174">
          <cell r="B174" t="str">
            <v>1</v>
          </cell>
          <cell r="C174" t="str">
            <v>04</v>
          </cell>
          <cell r="D174" t="str">
            <v>5</v>
          </cell>
          <cell r="E174" t="str">
            <v>56</v>
          </cell>
          <cell r="F174" t="str">
            <v>5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W174">
            <v>0</v>
          </cell>
          <cell r="AC174">
            <v>0</v>
          </cell>
        </row>
        <row r="175">
          <cell r="B175" t="str">
            <v>1</v>
          </cell>
          <cell r="C175" t="str">
            <v>01</v>
          </cell>
          <cell r="D175" t="str">
            <v>5</v>
          </cell>
          <cell r="E175" t="str">
            <v>56</v>
          </cell>
          <cell r="F175" t="str">
            <v>7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W175">
            <v>0</v>
          </cell>
          <cell r="AC175">
            <v>0</v>
          </cell>
        </row>
        <row r="176">
          <cell r="B176" t="str">
            <v>1</v>
          </cell>
          <cell r="C176" t="str">
            <v>04</v>
          </cell>
          <cell r="D176" t="str">
            <v>5</v>
          </cell>
          <cell r="E176" t="str">
            <v>56</v>
          </cell>
          <cell r="F176" t="str">
            <v>7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W176">
            <v>0</v>
          </cell>
          <cell r="AC176">
            <v>0</v>
          </cell>
        </row>
        <row r="177">
          <cell r="B177" t="str">
            <v>0</v>
          </cell>
          <cell r="C177" t="str">
            <v>00</v>
          </cell>
          <cell r="D177" t="str">
            <v>5</v>
          </cell>
          <cell r="E177" t="str">
            <v>56</v>
          </cell>
          <cell r="F177" t="str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W177">
            <v>0</v>
          </cell>
          <cell r="AC177">
            <v>0</v>
          </cell>
        </row>
        <row r="178">
          <cell r="B178" t="str">
            <v>1</v>
          </cell>
          <cell r="C178" t="str">
            <v>02</v>
          </cell>
          <cell r="D178" t="str">
            <v>5</v>
          </cell>
          <cell r="E178" t="str">
            <v>56</v>
          </cell>
          <cell r="F178" t="str">
            <v>4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W178">
            <v>0</v>
          </cell>
          <cell r="AC178">
            <v>0</v>
          </cell>
        </row>
        <row r="179">
          <cell r="B179" t="str">
            <v>1</v>
          </cell>
          <cell r="C179" t="str">
            <v>04</v>
          </cell>
          <cell r="D179" t="str">
            <v>5</v>
          </cell>
          <cell r="E179" t="str">
            <v>56</v>
          </cell>
          <cell r="F179" t="str">
            <v>5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W179">
            <v>0</v>
          </cell>
          <cell r="AC179">
            <v>0</v>
          </cell>
        </row>
        <row r="180">
          <cell r="B180" t="str">
            <v>1</v>
          </cell>
          <cell r="C180" t="str">
            <v>04</v>
          </cell>
          <cell r="D180" t="str">
            <v>5</v>
          </cell>
          <cell r="E180" t="str">
            <v>56</v>
          </cell>
          <cell r="F180" t="str">
            <v>5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W180">
            <v>0</v>
          </cell>
          <cell r="AC180">
            <v>0</v>
          </cell>
        </row>
        <row r="181">
          <cell r="B181" t="str">
            <v>1</v>
          </cell>
          <cell r="C181" t="str">
            <v>01</v>
          </cell>
          <cell r="D181" t="str">
            <v>5</v>
          </cell>
          <cell r="E181" t="str">
            <v>56</v>
          </cell>
          <cell r="F181" t="str">
            <v>7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W181">
            <v>0</v>
          </cell>
          <cell r="AC181">
            <v>0</v>
          </cell>
        </row>
        <row r="182">
          <cell r="B182" t="str">
            <v>1</v>
          </cell>
          <cell r="C182" t="str">
            <v>02</v>
          </cell>
          <cell r="D182" t="str">
            <v>5</v>
          </cell>
          <cell r="E182" t="str">
            <v>56</v>
          </cell>
          <cell r="F182" t="str">
            <v>7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W182">
            <v>0</v>
          </cell>
          <cell r="AC182">
            <v>0</v>
          </cell>
        </row>
        <row r="183">
          <cell r="B183" t="str">
            <v>1</v>
          </cell>
          <cell r="C183" t="str">
            <v>02</v>
          </cell>
          <cell r="D183" t="str">
            <v>5</v>
          </cell>
          <cell r="E183" t="str">
            <v>56</v>
          </cell>
          <cell r="F183" t="str">
            <v>7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W183">
            <v>0</v>
          </cell>
          <cell r="AC183">
            <v>0</v>
          </cell>
        </row>
        <row r="184">
          <cell r="B184" t="str">
            <v>1</v>
          </cell>
          <cell r="C184" t="str">
            <v>04</v>
          </cell>
          <cell r="D184" t="str">
            <v>5</v>
          </cell>
          <cell r="E184" t="str">
            <v>56</v>
          </cell>
          <cell r="F184" t="str">
            <v>7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W184">
            <v>0</v>
          </cell>
          <cell r="AC184">
            <v>0</v>
          </cell>
        </row>
        <row r="185">
          <cell r="B185" t="str">
            <v>1</v>
          </cell>
          <cell r="C185" t="str">
            <v>02</v>
          </cell>
          <cell r="D185" t="str">
            <v>5</v>
          </cell>
          <cell r="E185" t="str">
            <v>56</v>
          </cell>
          <cell r="F185" t="str">
            <v>4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W185">
            <v>0</v>
          </cell>
          <cell r="AC185">
            <v>0</v>
          </cell>
        </row>
        <row r="186">
          <cell r="B186" t="str">
            <v>1</v>
          </cell>
          <cell r="C186" t="str">
            <v>04</v>
          </cell>
          <cell r="D186" t="str">
            <v>5</v>
          </cell>
          <cell r="E186" t="str">
            <v>56</v>
          </cell>
          <cell r="F186" t="str">
            <v>4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W186">
            <v>0</v>
          </cell>
          <cell r="AC186">
            <v>0</v>
          </cell>
        </row>
        <row r="187">
          <cell r="B187" t="str">
            <v>1</v>
          </cell>
          <cell r="C187" t="str">
            <v>04</v>
          </cell>
          <cell r="D187" t="str">
            <v>5</v>
          </cell>
          <cell r="E187" t="str">
            <v>56</v>
          </cell>
          <cell r="F187" t="str">
            <v>5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W187">
            <v>0</v>
          </cell>
          <cell r="AC187">
            <v>0</v>
          </cell>
        </row>
        <row r="188">
          <cell r="B188" t="str">
            <v>1</v>
          </cell>
          <cell r="C188" t="str">
            <v>04</v>
          </cell>
          <cell r="D188" t="str">
            <v>5</v>
          </cell>
          <cell r="E188" t="str">
            <v>56</v>
          </cell>
          <cell r="F188" t="str">
            <v>7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W188">
            <v>0</v>
          </cell>
          <cell r="AC188">
            <v>0</v>
          </cell>
        </row>
        <row r="189">
          <cell r="B189" t="str">
            <v>1</v>
          </cell>
          <cell r="C189" t="str">
            <v>04</v>
          </cell>
          <cell r="D189" t="str">
            <v>5</v>
          </cell>
          <cell r="E189" t="str">
            <v>56</v>
          </cell>
          <cell r="F189" t="str">
            <v>7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W189">
            <v>0</v>
          </cell>
          <cell r="AC189">
            <v>0</v>
          </cell>
        </row>
        <row r="190">
          <cell r="B190" t="str">
            <v>2</v>
          </cell>
          <cell r="C190" t="str">
            <v>02</v>
          </cell>
          <cell r="D190" t="str">
            <v>5</v>
          </cell>
          <cell r="E190" t="str">
            <v>56</v>
          </cell>
          <cell r="F190" t="str">
            <v>5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W190">
            <v>0</v>
          </cell>
          <cell r="AC190">
            <v>0</v>
          </cell>
        </row>
        <row r="191">
          <cell r="B191" t="str">
            <v>1</v>
          </cell>
          <cell r="C191" t="str">
            <v>02</v>
          </cell>
          <cell r="D191" t="str">
            <v>5</v>
          </cell>
          <cell r="E191" t="str">
            <v>56</v>
          </cell>
          <cell r="F191" t="str">
            <v>4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W191">
            <v>0</v>
          </cell>
          <cell r="AC191">
            <v>0</v>
          </cell>
        </row>
        <row r="192">
          <cell r="B192" t="str">
            <v>1</v>
          </cell>
          <cell r="C192" t="str">
            <v>04</v>
          </cell>
          <cell r="D192" t="str">
            <v>5</v>
          </cell>
          <cell r="E192" t="str">
            <v>56</v>
          </cell>
          <cell r="F192" t="str">
            <v>4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W192">
            <v>0</v>
          </cell>
          <cell r="AC192">
            <v>0</v>
          </cell>
        </row>
        <row r="193">
          <cell r="B193" t="str">
            <v>1</v>
          </cell>
          <cell r="C193" t="str">
            <v>04</v>
          </cell>
          <cell r="D193" t="str">
            <v>5</v>
          </cell>
          <cell r="E193" t="str">
            <v>56</v>
          </cell>
          <cell r="F193" t="str">
            <v>5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W193">
            <v>0</v>
          </cell>
          <cell r="AC193">
            <v>0</v>
          </cell>
        </row>
        <row r="194">
          <cell r="B194" t="str">
            <v>1</v>
          </cell>
          <cell r="C194" t="str">
            <v>04</v>
          </cell>
          <cell r="D194" t="str">
            <v>5</v>
          </cell>
          <cell r="E194" t="str">
            <v>56</v>
          </cell>
          <cell r="F194" t="str">
            <v>7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W194">
            <v>0</v>
          </cell>
          <cell r="AC194">
            <v>0</v>
          </cell>
        </row>
        <row r="195">
          <cell r="B195" t="str">
            <v>1</v>
          </cell>
          <cell r="C195" t="str">
            <v>02</v>
          </cell>
          <cell r="D195" t="str">
            <v>5</v>
          </cell>
          <cell r="E195" t="str">
            <v>56</v>
          </cell>
          <cell r="F195" t="str">
            <v>4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W195">
            <v>0</v>
          </cell>
          <cell r="AC195">
            <v>0</v>
          </cell>
        </row>
        <row r="196">
          <cell r="B196" t="str">
            <v>1</v>
          </cell>
          <cell r="C196" t="str">
            <v>04</v>
          </cell>
          <cell r="D196" t="str">
            <v>5</v>
          </cell>
          <cell r="E196" t="str">
            <v>56</v>
          </cell>
          <cell r="F196" t="str">
            <v>4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W196">
            <v>0</v>
          </cell>
          <cell r="AC196">
            <v>0</v>
          </cell>
        </row>
        <row r="197">
          <cell r="B197" t="str">
            <v>1</v>
          </cell>
          <cell r="C197" t="str">
            <v>04</v>
          </cell>
          <cell r="D197" t="str">
            <v>5</v>
          </cell>
          <cell r="E197" t="str">
            <v>56</v>
          </cell>
          <cell r="F197" t="str">
            <v>5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W197">
            <v>0</v>
          </cell>
          <cell r="AC197">
            <v>0</v>
          </cell>
        </row>
        <row r="198">
          <cell r="B198" t="str">
            <v>1</v>
          </cell>
          <cell r="C198" t="str">
            <v>04</v>
          </cell>
          <cell r="D198" t="str">
            <v>5</v>
          </cell>
          <cell r="E198" t="str">
            <v>56</v>
          </cell>
          <cell r="F198" t="str">
            <v>5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W198">
            <v>0</v>
          </cell>
          <cell r="AC198">
            <v>0</v>
          </cell>
        </row>
        <row r="199">
          <cell r="B199" t="str">
            <v>1</v>
          </cell>
          <cell r="C199" t="str">
            <v>01</v>
          </cell>
          <cell r="D199" t="str">
            <v>5</v>
          </cell>
          <cell r="E199" t="str">
            <v>56</v>
          </cell>
          <cell r="F199" t="str">
            <v>7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W199">
            <v>0</v>
          </cell>
          <cell r="AC199">
            <v>0</v>
          </cell>
        </row>
        <row r="200">
          <cell r="B200" t="str">
            <v>1</v>
          </cell>
          <cell r="C200" t="str">
            <v>02</v>
          </cell>
          <cell r="D200" t="str">
            <v>5</v>
          </cell>
          <cell r="E200" t="str">
            <v>56</v>
          </cell>
          <cell r="F200" t="str">
            <v>7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W200">
            <v>0</v>
          </cell>
          <cell r="AC200">
            <v>0</v>
          </cell>
        </row>
        <row r="201">
          <cell r="B201" t="str">
            <v>1</v>
          </cell>
          <cell r="C201" t="str">
            <v>04</v>
          </cell>
          <cell r="D201" t="str">
            <v>5</v>
          </cell>
          <cell r="E201" t="str">
            <v>56</v>
          </cell>
          <cell r="F201" t="str">
            <v>7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W201">
            <v>0</v>
          </cell>
          <cell r="AC201">
            <v>0</v>
          </cell>
        </row>
        <row r="202">
          <cell r="B202" t="str">
            <v>1</v>
          </cell>
          <cell r="C202" t="str">
            <v>04</v>
          </cell>
          <cell r="D202" t="str">
            <v>5</v>
          </cell>
          <cell r="E202" t="str">
            <v>56</v>
          </cell>
          <cell r="F202" t="str">
            <v>7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W202">
            <v>0</v>
          </cell>
          <cell r="AC202">
            <v>0</v>
          </cell>
        </row>
        <row r="203">
          <cell r="B203" t="str">
            <v>2</v>
          </cell>
          <cell r="C203" t="str">
            <v>02</v>
          </cell>
          <cell r="D203" t="str">
            <v>5</v>
          </cell>
          <cell r="E203" t="str">
            <v>56</v>
          </cell>
          <cell r="F203" t="str">
            <v>5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W203">
            <v>0</v>
          </cell>
          <cell r="AC203">
            <v>0</v>
          </cell>
        </row>
        <row r="204">
          <cell r="B204" t="str">
            <v>1</v>
          </cell>
          <cell r="C204" t="str">
            <v>02</v>
          </cell>
          <cell r="D204" t="str">
            <v>5</v>
          </cell>
          <cell r="E204" t="str">
            <v>56</v>
          </cell>
          <cell r="F204" t="str">
            <v>7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W204">
            <v>0</v>
          </cell>
          <cell r="AC204">
            <v>0</v>
          </cell>
        </row>
        <row r="205">
          <cell r="B205" t="str">
            <v>1</v>
          </cell>
          <cell r="C205" t="str">
            <v>04</v>
          </cell>
          <cell r="D205" t="str">
            <v>5</v>
          </cell>
          <cell r="E205" t="str">
            <v>56</v>
          </cell>
          <cell r="F205" t="str">
            <v>7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W205">
            <v>0</v>
          </cell>
          <cell r="AC205">
            <v>0</v>
          </cell>
        </row>
        <row r="206">
          <cell r="B206" t="str">
            <v>1</v>
          </cell>
          <cell r="C206" t="str">
            <v>04</v>
          </cell>
          <cell r="D206" t="str">
            <v>5</v>
          </cell>
          <cell r="E206" t="str">
            <v>56</v>
          </cell>
          <cell r="F206" t="str">
            <v>7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W206">
            <v>0</v>
          </cell>
          <cell r="AC206">
            <v>0</v>
          </cell>
        </row>
        <row r="207">
          <cell r="B207" t="str">
            <v>2</v>
          </cell>
          <cell r="C207" t="str">
            <v>02</v>
          </cell>
          <cell r="D207" t="str">
            <v>5</v>
          </cell>
          <cell r="E207" t="str">
            <v>56</v>
          </cell>
          <cell r="F207" t="str">
            <v>5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W207">
            <v>0</v>
          </cell>
          <cell r="AC207">
            <v>0</v>
          </cell>
        </row>
        <row r="208">
          <cell r="B208" t="str">
            <v>1</v>
          </cell>
          <cell r="C208" t="str">
            <v>03</v>
          </cell>
          <cell r="D208" t="str">
            <v>5</v>
          </cell>
          <cell r="E208" t="str">
            <v>51</v>
          </cell>
          <cell r="F208" t="str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W208">
            <v>0</v>
          </cell>
          <cell r="AC208">
            <v>0</v>
          </cell>
        </row>
        <row r="209">
          <cell r="B209" t="str">
            <v>1</v>
          </cell>
          <cell r="C209" t="str">
            <v>04</v>
          </cell>
          <cell r="D209" t="str">
            <v>5</v>
          </cell>
          <cell r="E209" t="str">
            <v>51</v>
          </cell>
          <cell r="F209" t="str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W209">
            <v>0</v>
          </cell>
          <cell r="AC209">
            <v>0</v>
          </cell>
        </row>
        <row r="210">
          <cell r="B210" t="str">
            <v>1</v>
          </cell>
          <cell r="C210" t="str">
            <v>03</v>
          </cell>
          <cell r="D210" t="str">
            <v>5</v>
          </cell>
          <cell r="E210" t="str">
            <v>51</v>
          </cell>
          <cell r="F210" t="str">
            <v>4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W210">
            <v>0</v>
          </cell>
          <cell r="AC210">
            <v>0</v>
          </cell>
        </row>
        <row r="211">
          <cell r="B211" t="str">
            <v>1</v>
          </cell>
          <cell r="C211" t="str">
            <v>04</v>
          </cell>
          <cell r="D211" t="str">
            <v>5</v>
          </cell>
          <cell r="E211" t="str">
            <v>51</v>
          </cell>
          <cell r="F211" t="str">
            <v>4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W211">
            <v>0</v>
          </cell>
          <cell r="AC211">
            <v>0</v>
          </cell>
        </row>
        <row r="212">
          <cell r="B212" t="str">
            <v>1</v>
          </cell>
          <cell r="C212" t="str">
            <v>03</v>
          </cell>
          <cell r="D212" t="str">
            <v>5</v>
          </cell>
          <cell r="E212" t="str">
            <v>51</v>
          </cell>
          <cell r="F212" t="str">
            <v>5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W212">
            <v>0</v>
          </cell>
          <cell r="AC212">
            <v>0</v>
          </cell>
        </row>
        <row r="213">
          <cell r="B213" t="str">
            <v>1</v>
          </cell>
          <cell r="C213" t="str">
            <v>04</v>
          </cell>
          <cell r="D213" t="str">
            <v>5</v>
          </cell>
          <cell r="E213" t="str">
            <v>51</v>
          </cell>
          <cell r="F213" t="str">
            <v>5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W213">
            <v>0</v>
          </cell>
          <cell r="AC213">
            <v>0</v>
          </cell>
        </row>
        <row r="214">
          <cell r="B214" t="str">
            <v>0</v>
          </cell>
          <cell r="C214" t="str">
            <v>00</v>
          </cell>
          <cell r="D214" t="str">
            <v>5</v>
          </cell>
          <cell r="E214" t="str">
            <v>51</v>
          </cell>
          <cell r="F214" t="str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W214">
            <v>0</v>
          </cell>
          <cell r="AC214">
            <v>0</v>
          </cell>
        </row>
        <row r="215">
          <cell r="B215" t="str">
            <v>0</v>
          </cell>
          <cell r="C215" t="str">
            <v>00</v>
          </cell>
          <cell r="D215" t="str">
            <v>5</v>
          </cell>
          <cell r="E215" t="str">
            <v>57</v>
          </cell>
          <cell r="F215" t="str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W215">
            <v>0</v>
          </cell>
          <cell r="AC215">
            <v>0</v>
          </cell>
        </row>
        <row r="216">
          <cell r="B216" t="str">
            <v>0</v>
          </cell>
          <cell r="C216" t="str">
            <v>00</v>
          </cell>
          <cell r="D216" t="str">
            <v>5</v>
          </cell>
          <cell r="E216" t="str">
            <v>57</v>
          </cell>
          <cell r="F216" t="str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W216">
            <v>0</v>
          </cell>
          <cell r="AC216">
            <v>0</v>
          </cell>
        </row>
        <row r="217">
          <cell r="B217" t="str">
            <v>0</v>
          </cell>
          <cell r="C217" t="str">
            <v>00</v>
          </cell>
          <cell r="D217" t="str">
            <v>5</v>
          </cell>
          <cell r="E217" t="str">
            <v>57</v>
          </cell>
          <cell r="F217" t="str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W217">
            <v>0</v>
          </cell>
          <cell r="AC217">
            <v>0</v>
          </cell>
        </row>
        <row r="218">
          <cell r="B218" t="str">
            <v>0</v>
          </cell>
          <cell r="C218" t="str">
            <v>00</v>
          </cell>
          <cell r="D218" t="str">
            <v>5</v>
          </cell>
          <cell r="E218" t="str">
            <v>57</v>
          </cell>
          <cell r="F218" t="str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W218">
            <v>0</v>
          </cell>
          <cell r="AC218">
            <v>0</v>
          </cell>
        </row>
        <row r="219">
          <cell r="B219" t="str">
            <v>0</v>
          </cell>
          <cell r="C219" t="str">
            <v>00</v>
          </cell>
          <cell r="D219" t="str">
            <v>5</v>
          </cell>
          <cell r="E219" t="str">
            <v>57</v>
          </cell>
          <cell r="F219" t="str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W219">
            <v>0</v>
          </cell>
          <cell r="AC219">
            <v>0</v>
          </cell>
        </row>
        <row r="220">
          <cell r="B220" t="str">
            <v>0</v>
          </cell>
          <cell r="C220" t="str">
            <v>00</v>
          </cell>
          <cell r="D220" t="str">
            <v>5</v>
          </cell>
          <cell r="E220" t="str">
            <v>57</v>
          </cell>
          <cell r="F220" t="str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W220">
            <v>0</v>
          </cell>
          <cell r="AC220">
            <v>0</v>
          </cell>
        </row>
        <row r="221">
          <cell r="B221" t="str">
            <v>0</v>
          </cell>
          <cell r="C221" t="str">
            <v>00</v>
          </cell>
          <cell r="D221" t="str">
            <v>5</v>
          </cell>
          <cell r="E221" t="str">
            <v>57</v>
          </cell>
          <cell r="F221" t="str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W221">
            <v>0</v>
          </cell>
          <cell r="AC221">
            <v>0</v>
          </cell>
        </row>
        <row r="222">
          <cell r="B222" t="str">
            <v>0</v>
          </cell>
          <cell r="C222" t="str">
            <v>00</v>
          </cell>
          <cell r="D222" t="str">
            <v>5</v>
          </cell>
          <cell r="E222" t="str">
            <v>57</v>
          </cell>
          <cell r="F222" t="str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W222">
            <v>0</v>
          </cell>
          <cell r="AC222">
            <v>0</v>
          </cell>
        </row>
        <row r="223">
          <cell r="B223" t="str">
            <v>0</v>
          </cell>
          <cell r="C223" t="str">
            <v>00</v>
          </cell>
          <cell r="D223" t="str">
            <v>5</v>
          </cell>
          <cell r="E223" t="str">
            <v>57</v>
          </cell>
          <cell r="F223" t="str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W223">
            <v>0</v>
          </cell>
          <cell r="AC223">
            <v>0</v>
          </cell>
        </row>
        <row r="224">
          <cell r="B224" t="str">
            <v>1</v>
          </cell>
          <cell r="C224" t="str">
            <v>02</v>
          </cell>
          <cell r="D224" t="str">
            <v>5</v>
          </cell>
          <cell r="E224" t="str">
            <v>59</v>
          </cell>
          <cell r="F224" t="str">
            <v>4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W224">
            <v>0</v>
          </cell>
          <cell r="AC224">
            <v>0</v>
          </cell>
        </row>
        <row r="225">
          <cell r="B225" t="str">
            <v>1</v>
          </cell>
          <cell r="C225" t="str">
            <v>03</v>
          </cell>
          <cell r="D225" t="str">
            <v>5</v>
          </cell>
          <cell r="E225" t="str">
            <v>59</v>
          </cell>
          <cell r="F225" t="str">
            <v>4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W225">
            <v>0</v>
          </cell>
          <cell r="AC225">
            <v>0</v>
          </cell>
        </row>
        <row r="226">
          <cell r="B226" t="str">
            <v>1</v>
          </cell>
          <cell r="C226" t="str">
            <v>04</v>
          </cell>
          <cell r="D226" t="str">
            <v>5</v>
          </cell>
          <cell r="E226" t="str">
            <v>59</v>
          </cell>
          <cell r="F226" t="str">
            <v>4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W226">
            <v>0</v>
          </cell>
          <cell r="AC226">
            <v>0</v>
          </cell>
        </row>
        <row r="227">
          <cell r="B227" t="str">
            <v>1</v>
          </cell>
          <cell r="C227" t="str">
            <v>04</v>
          </cell>
          <cell r="D227" t="str">
            <v>5</v>
          </cell>
          <cell r="E227" t="str">
            <v>59</v>
          </cell>
          <cell r="F227" t="str">
            <v>7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W227">
            <v>0</v>
          </cell>
          <cell r="AC227">
            <v>0</v>
          </cell>
        </row>
        <row r="228">
          <cell r="B228" t="str">
            <v>1</v>
          </cell>
          <cell r="C228" t="str">
            <v>04</v>
          </cell>
          <cell r="D228" t="str">
            <v>5</v>
          </cell>
          <cell r="E228" t="str">
            <v>59</v>
          </cell>
          <cell r="F228" t="str">
            <v>7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W228">
            <v>0</v>
          </cell>
          <cell r="AC228">
            <v>0</v>
          </cell>
        </row>
        <row r="229">
          <cell r="B229" t="str">
            <v>1</v>
          </cell>
          <cell r="C229" t="str">
            <v>04</v>
          </cell>
          <cell r="D229" t="str">
            <v>5</v>
          </cell>
          <cell r="E229" t="str">
            <v>59</v>
          </cell>
          <cell r="F229" t="str">
            <v>7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W229">
            <v>0</v>
          </cell>
          <cell r="AC229">
            <v>0</v>
          </cell>
        </row>
        <row r="230">
          <cell r="B230" t="str">
            <v>0</v>
          </cell>
          <cell r="C230" t="str">
            <v>00</v>
          </cell>
          <cell r="D230" t="str">
            <v>5</v>
          </cell>
          <cell r="E230" t="str">
            <v>59</v>
          </cell>
          <cell r="F230" t="str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W230">
            <v>0</v>
          </cell>
          <cell r="AC230">
            <v>0</v>
          </cell>
        </row>
        <row r="231">
          <cell r="B231" t="str">
            <v>0</v>
          </cell>
          <cell r="C231" t="str">
            <v>00</v>
          </cell>
          <cell r="D231" t="str">
            <v>5</v>
          </cell>
          <cell r="E231" t="str">
            <v>59</v>
          </cell>
          <cell r="F231" t="str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W231">
            <v>0</v>
          </cell>
          <cell r="AC231">
            <v>0</v>
          </cell>
        </row>
        <row r="232">
          <cell r="B232" t="str">
            <v>0</v>
          </cell>
          <cell r="C232" t="str">
            <v>00</v>
          </cell>
          <cell r="D232" t="str">
            <v>5</v>
          </cell>
          <cell r="E232" t="str">
            <v>59</v>
          </cell>
          <cell r="F232" t="str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W232">
            <v>0</v>
          </cell>
          <cell r="AC232">
            <v>0</v>
          </cell>
        </row>
        <row r="233">
          <cell r="B233" t="str">
            <v>0</v>
          </cell>
          <cell r="C233" t="str">
            <v>00</v>
          </cell>
          <cell r="D233" t="str">
            <v>5</v>
          </cell>
          <cell r="E233" t="str">
            <v>59</v>
          </cell>
          <cell r="F233" t="str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W233">
            <v>0</v>
          </cell>
          <cell r="AC233">
            <v>0</v>
          </cell>
        </row>
        <row r="234">
          <cell r="B234" t="str">
            <v>0</v>
          </cell>
          <cell r="C234" t="str">
            <v>00</v>
          </cell>
          <cell r="D234" t="str">
            <v>5</v>
          </cell>
          <cell r="E234" t="str">
            <v>59</v>
          </cell>
          <cell r="F234" t="str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W234">
            <v>0</v>
          </cell>
          <cell r="AC234">
            <v>0</v>
          </cell>
        </row>
        <row r="235">
          <cell r="B235" t="str">
            <v>1</v>
          </cell>
          <cell r="C235" t="str">
            <v>02</v>
          </cell>
          <cell r="D235" t="str">
            <v>5</v>
          </cell>
          <cell r="E235" t="str">
            <v>59</v>
          </cell>
          <cell r="F235" t="str">
            <v>4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W235">
            <v>0</v>
          </cell>
          <cell r="AC235">
            <v>0</v>
          </cell>
        </row>
        <row r="236">
          <cell r="B236" t="str">
            <v>1</v>
          </cell>
          <cell r="C236" t="str">
            <v>04</v>
          </cell>
          <cell r="D236" t="str">
            <v>5</v>
          </cell>
          <cell r="E236" t="str">
            <v>59</v>
          </cell>
          <cell r="F236" t="str">
            <v>4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W236">
            <v>0</v>
          </cell>
          <cell r="AC236">
            <v>0</v>
          </cell>
        </row>
        <row r="237">
          <cell r="B237" t="str">
            <v>1</v>
          </cell>
          <cell r="C237" t="str">
            <v>04</v>
          </cell>
          <cell r="D237" t="str">
            <v>5</v>
          </cell>
          <cell r="E237" t="str">
            <v>59</v>
          </cell>
          <cell r="F237" t="str">
            <v>7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W237">
            <v>0</v>
          </cell>
          <cell r="AC237">
            <v>0</v>
          </cell>
        </row>
        <row r="238">
          <cell r="B238" t="str">
            <v>1</v>
          </cell>
          <cell r="C238" t="str">
            <v>04</v>
          </cell>
          <cell r="D238" t="str">
            <v>5</v>
          </cell>
          <cell r="E238" t="str">
            <v>59</v>
          </cell>
          <cell r="F238" t="str">
            <v>7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W238">
            <v>0</v>
          </cell>
          <cell r="AC238">
            <v>0</v>
          </cell>
        </row>
        <row r="239">
          <cell r="B239" t="str">
            <v>0</v>
          </cell>
          <cell r="C239" t="str">
            <v>00</v>
          </cell>
          <cell r="D239" t="str">
            <v>5</v>
          </cell>
          <cell r="E239" t="str">
            <v>59</v>
          </cell>
          <cell r="F239" t="str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W239">
            <v>0</v>
          </cell>
          <cell r="AC239">
            <v>0</v>
          </cell>
        </row>
        <row r="240">
          <cell r="B240" t="str">
            <v>0</v>
          </cell>
          <cell r="C240" t="str">
            <v>00</v>
          </cell>
          <cell r="D240" t="str">
            <v>5</v>
          </cell>
          <cell r="E240" t="str">
            <v>59</v>
          </cell>
          <cell r="F240" t="str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W240">
            <v>0</v>
          </cell>
          <cell r="AC240">
            <v>0</v>
          </cell>
        </row>
        <row r="241">
          <cell r="B241" t="str">
            <v>0</v>
          </cell>
          <cell r="C241" t="str">
            <v>00</v>
          </cell>
          <cell r="D241" t="str">
            <v>6</v>
          </cell>
          <cell r="E241" t="str">
            <v>63</v>
          </cell>
          <cell r="F241" t="str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W241">
            <v>0</v>
          </cell>
          <cell r="AC241">
            <v>0</v>
          </cell>
        </row>
        <row r="242">
          <cell r="B242" t="str">
            <v>0</v>
          </cell>
          <cell r="C242" t="str">
            <v>00</v>
          </cell>
          <cell r="D242" t="str">
            <v>0</v>
          </cell>
          <cell r="E242" t="str">
            <v>00</v>
          </cell>
          <cell r="F242" t="str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W242">
            <v>0</v>
          </cell>
          <cell r="AC242">
            <v>0</v>
          </cell>
        </row>
        <row r="243">
          <cell r="B243" t="str">
            <v>0</v>
          </cell>
          <cell r="C243" t="str">
            <v>00</v>
          </cell>
          <cell r="D243" t="str">
            <v>0</v>
          </cell>
          <cell r="E243" t="str">
            <v>00</v>
          </cell>
          <cell r="F243" t="str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W243">
            <v>0</v>
          </cell>
          <cell r="AC243">
            <v>0</v>
          </cell>
        </row>
        <row r="244">
          <cell r="B244" t="str">
            <v>0</v>
          </cell>
          <cell r="C244" t="str">
            <v>00</v>
          </cell>
          <cell r="D244" t="str">
            <v>0</v>
          </cell>
          <cell r="E244" t="str">
            <v>00</v>
          </cell>
          <cell r="F244" t="str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W244">
            <v>0</v>
          </cell>
          <cell r="AC244">
            <v>0</v>
          </cell>
        </row>
        <row r="245">
          <cell r="B245" t="str">
            <v>0</v>
          </cell>
          <cell r="C245" t="str">
            <v>00</v>
          </cell>
          <cell r="D245" t="str">
            <v>0</v>
          </cell>
          <cell r="E245" t="str">
            <v>00</v>
          </cell>
          <cell r="F245" t="str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W245">
            <v>0</v>
          </cell>
          <cell r="AC245">
            <v>0</v>
          </cell>
        </row>
        <row r="246">
          <cell r="B246" t="str">
            <v>0</v>
          </cell>
          <cell r="C246" t="str">
            <v>00</v>
          </cell>
          <cell r="D246" t="str">
            <v>0</v>
          </cell>
          <cell r="E246" t="str">
            <v>00</v>
          </cell>
          <cell r="F246" t="str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W246">
            <v>0</v>
          </cell>
          <cell r="AC246">
            <v>0</v>
          </cell>
        </row>
        <row r="247">
          <cell r="B247" t="str">
            <v>0</v>
          </cell>
          <cell r="C247" t="str">
            <v>00</v>
          </cell>
          <cell r="D247" t="str">
            <v>0</v>
          </cell>
          <cell r="E247" t="str">
            <v>00</v>
          </cell>
          <cell r="F247" t="str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W247">
            <v>0</v>
          </cell>
          <cell r="AC247">
            <v>0</v>
          </cell>
        </row>
        <row r="248">
          <cell r="B248" t="str">
            <v>0</v>
          </cell>
          <cell r="C248" t="str">
            <v>00</v>
          </cell>
          <cell r="D248" t="str">
            <v>0</v>
          </cell>
          <cell r="E248" t="str">
            <v>00</v>
          </cell>
          <cell r="F248" t="str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W248">
            <v>0</v>
          </cell>
          <cell r="AC248">
            <v>0</v>
          </cell>
        </row>
        <row r="249">
          <cell r="B249" t="str">
            <v>0</v>
          </cell>
          <cell r="C249" t="str">
            <v>00</v>
          </cell>
          <cell r="D249" t="str">
            <v>0</v>
          </cell>
          <cell r="E249" t="str">
            <v>00</v>
          </cell>
          <cell r="F249" t="str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W249">
            <v>0</v>
          </cell>
          <cell r="AC249">
            <v>0</v>
          </cell>
        </row>
        <row r="250">
          <cell r="B250" t="str">
            <v>0</v>
          </cell>
          <cell r="C250" t="str">
            <v>00</v>
          </cell>
          <cell r="D250" t="str">
            <v>0</v>
          </cell>
          <cell r="E250" t="str">
            <v>00</v>
          </cell>
          <cell r="F250" t="str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W250">
            <v>0</v>
          </cell>
          <cell r="AC250">
            <v>0</v>
          </cell>
        </row>
        <row r="251">
          <cell r="B251" t="str">
            <v>0</v>
          </cell>
          <cell r="C251" t="str">
            <v>00</v>
          </cell>
          <cell r="D251" t="str">
            <v>0</v>
          </cell>
          <cell r="E251" t="str">
            <v>00</v>
          </cell>
          <cell r="F251" t="str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W251">
            <v>0</v>
          </cell>
          <cell r="AC251">
            <v>0</v>
          </cell>
        </row>
        <row r="252">
          <cell r="B252" t="str">
            <v>0</v>
          </cell>
          <cell r="C252" t="str">
            <v>00</v>
          </cell>
          <cell r="D252" t="str">
            <v>0</v>
          </cell>
          <cell r="E252" t="str">
            <v>00</v>
          </cell>
          <cell r="F252" t="str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W252">
            <v>0</v>
          </cell>
          <cell r="AC252">
            <v>0</v>
          </cell>
        </row>
        <row r="253">
          <cell r="B253" t="str">
            <v>0</v>
          </cell>
          <cell r="C253" t="str">
            <v>00</v>
          </cell>
          <cell r="D253" t="str">
            <v>0</v>
          </cell>
          <cell r="E253" t="str">
            <v>00</v>
          </cell>
          <cell r="F253" t="str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W253">
            <v>0</v>
          </cell>
          <cell r="AC253">
            <v>0</v>
          </cell>
        </row>
        <row r="254">
          <cell r="B254" t="str">
            <v>0</v>
          </cell>
          <cell r="C254" t="str">
            <v>00</v>
          </cell>
          <cell r="D254" t="str">
            <v>1</v>
          </cell>
          <cell r="E254" t="str">
            <v>11</v>
          </cell>
          <cell r="F254" t="str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W254">
            <v>0</v>
          </cell>
          <cell r="AC254">
            <v>0</v>
          </cell>
        </row>
        <row r="255">
          <cell r="B255" t="str">
            <v>0</v>
          </cell>
          <cell r="C255" t="str">
            <v>00</v>
          </cell>
          <cell r="D255" t="str">
            <v>1</v>
          </cell>
          <cell r="E255" t="str">
            <v>11</v>
          </cell>
          <cell r="F255" t="str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W255">
            <v>0</v>
          </cell>
          <cell r="AC255">
            <v>0</v>
          </cell>
        </row>
        <row r="256">
          <cell r="B256" t="str">
            <v>1</v>
          </cell>
          <cell r="C256" t="str">
            <v>01</v>
          </cell>
          <cell r="D256" t="str">
            <v>1</v>
          </cell>
          <cell r="E256" t="str">
            <v>11</v>
          </cell>
          <cell r="F256" t="str">
            <v>1</v>
          </cell>
          <cell r="P256">
            <v>199560138</v>
          </cell>
          <cell r="Q256">
            <v>17464687.5</v>
          </cell>
          <cell r="R256">
            <v>0</v>
          </cell>
          <cell r="S256">
            <v>217024825.5</v>
          </cell>
          <cell r="W256">
            <v>210304430.53</v>
          </cell>
          <cell r="AC256">
            <v>210295864.37</v>
          </cell>
        </row>
        <row r="257">
          <cell r="B257" t="str">
            <v>2</v>
          </cell>
          <cell r="C257" t="str">
            <v>01</v>
          </cell>
          <cell r="D257" t="str">
            <v>1</v>
          </cell>
          <cell r="E257" t="str">
            <v>11</v>
          </cell>
          <cell r="F257" t="str">
            <v>5</v>
          </cell>
          <cell r="P257">
            <v>199560138</v>
          </cell>
          <cell r="Q257">
            <v>17464687.5</v>
          </cell>
          <cell r="R257">
            <v>0</v>
          </cell>
          <cell r="S257">
            <v>217024825.5</v>
          </cell>
          <cell r="W257">
            <v>210304430.53</v>
          </cell>
          <cell r="AC257">
            <v>210295864.37</v>
          </cell>
        </row>
        <row r="258">
          <cell r="B258" t="str">
            <v>0</v>
          </cell>
          <cell r="C258" t="str">
            <v>00</v>
          </cell>
          <cell r="D258" t="str">
            <v>1</v>
          </cell>
          <cell r="E258" t="str">
            <v>11</v>
          </cell>
          <cell r="F258" t="str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W258">
            <v>0</v>
          </cell>
          <cell r="AC258">
            <v>0</v>
          </cell>
        </row>
        <row r="259">
          <cell r="B259" t="str">
            <v>1</v>
          </cell>
          <cell r="C259" t="str">
            <v>01</v>
          </cell>
          <cell r="D259" t="str">
            <v>1</v>
          </cell>
          <cell r="E259" t="str">
            <v>12</v>
          </cell>
          <cell r="F259" t="str">
            <v>4</v>
          </cell>
          <cell r="P259">
            <v>600037</v>
          </cell>
          <cell r="Q259">
            <v>0</v>
          </cell>
          <cell r="R259">
            <v>3724.86</v>
          </cell>
          <cell r="S259">
            <v>596312.14</v>
          </cell>
          <cell r="W259">
            <v>596312.14</v>
          </cell>
          <cell r="AC259">
            <v>596312.14</v>
          </cell>
        </row>
        <row r="260">
          <cell r="B260" t="str">
            <v>1</v>
          </cell>
          <cell r="C260" t="str">
            <v>01</v>
          </cell>
          <cell r="D260" t="str">
            <v>1</v>
          </cell>
          <cell r="E260" t="str">
            <v>12</v>
          </cell>
          <cell r="F260" t="str">
            <v>7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W260">
            <v>0</v>
          </cell>
          <cell r="AC260">
            <v>0</v>
          </cell>
        </row>
        <row r="261">
          <cell r="B261" t="str">
            <v>0</v>
          </cell>
          <cell r="C261" t="str">
            <v>00</v>
          </cell>
          <cell r="D261" t="str">
            <v>1</v>
          </cell>
          <cell r="E261" t="str">
            <v>12</v>
          </cell>
          <cell r="F261" t="str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W261">
            <v>0</v>
          </cell>
          <cell r="AC261">
            <v>0</v>
          </cell>
        </row>
        <row r="262">
          <cell r="B262" t="str">
            <v>0</v>
          </cell>
          <cell r="C262" t="str">
            <v>00</v>
          </cell>
          <cell r="D262" t="str">
            <v>1</v>
          </cell>
          <cell r="E262" t="str">
            <v>12</v>
          </cell>
          <cell r="F262" t="str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W262">
            <v>0</v>
          </cell>
          <cell r="AC262">
            <v>0</v>
          </cell>
        </row>
        <row r="263">
          <cell r="B263" t="str">
            <v>0</v>
          </cell>
          <cell r="C263" t="str">
            <v>00</v>
          </cell>
          <cell r="D263" t="str">
            <v>1</v>
          </cell>
          <cell r="E263" t="str">
            <v>12</v>
          </cell>
          <cell r="F263" t="str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W263">
            <v>0</v>
          </cell>
          <cell r="AC263">
            <v>0</v>
          </cell>
        </row>
        <row r="264">
          <cell r="B264" t="str">
            <v>0</v>
          </cell>
          <cell r="C264" t="str">
            <v>00</v>
          </cell>
          <cell r="D264" t="str">
            <v>1</v>
          </cell>
          <cell r="E264" t="str">
            <v>12</v>
          </cell>
          <cell r="F264" t="str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W264">
            <v>0</v>
          </cell>
          <cell r="AC264">
            <v>0</v>
          </cell>
        </row>
        <row r="265">
          <cell r="B265" t="str">
            <v>0</v>
          </cell>
          <cell r="C265" t="str">
            <v>00</v>
          </cell>
          <cell r="D265" t="str">
            <v>1</v>
          </cell>
          <cell r="E265" t="str">
            <v>12</v>
          </cell>
          <cell r="F265" t="str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W265">
            <v>0</v>
          </cell>
          <cell r="AC265">
            <v>0</v>
          </cell>
        </row>
        <row r="266">
          <cell r="B266" t="str">
            <v>1</v>
          </cell>
          <cell r="C266" t="str">
            <v>01</v>
          </cell>
          <cell r="D266" t="str">
            <v>1</v>
          </cell>
          <cell r="E266" t="str">
            <v>13</v>
          </cell>
          <cell r="F266" t="str">
            <v>1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W266">
            <v>0</v>
          </cell>
          <cell r="AC266">
            <v>0</v>
          </cell>
        </row>
        <row r="267">
          <cell r="B267" t="str">
            <v>1</v>
          </cell>
          <cell r="C267" t="str">
            <v>02</v>
          </cell>
          <cell r="D267" t="str">
            <v>1</v>
          </cell>
          <cell r="E267" t="str">
            <v>13</v>
          </cell>
          <cell r="F267" t="str">
            <v>1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W267">
            <v>0</v>
          </cell>
          <cell r="AC267">
            <v>0</v>
          </cell>
        </row>
        <row r="268">
          <cell r="B268" t="str">
            <v>2</v>
          </cell>
          <cell r="C268" t="str">
            <v>01</v>
          </cell>
          <cell r="D268" t="str">
            <v>1</v>
          </cell>
          <cell r="E268" t="str">
            <v>13</v>
          </cell>
          <cell r="F268" t="str">
            <v>5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W268">
            <v>0</v>
          </cell>
          <cell r="AC268">
            <v>0</v>
          </cell>
        </row>
        <row r="269">
          <cell r="B269" t="str">
            <v>2</v>
          </cell>
          <cell r="C269" t="str">
            <v>02</v>
          </cell>
          <cell r="D269" t="str">
            <v>1</v>
          </cell>
          <cell r="E269" t="str">
            <v>13</v>
          </cell>
          <cell r="F269" t="str">
            <v>5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W269">
            <v>0</v>
          </cell>
          <cell r="AC269">
            <v>0</v>
          </cell>
        </row>
        <row r="270">
          <cell r="B270" t="str">
            <v>0</v>
          </cell>
          <cell r="C270" t="str">
            <v>00</v>
          </cell>
          <cell r="D270" t="str">
            <v>1</v>
          </cell>
          <cell r="E270" t="str">
            <v>13</v>
          </cell>
          <cell r="F270" t="str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W270">
            <v>0</v>
          </cell>
          <cell r="AC270">
            <v>0</v>
          </cell>
        </row>
        <row r="271">
          <cell r="B271" t="str">
            <v>1</v>
          </cell>
          <cell r="C271" t="str">
            <v>01</v>
          </cell>
          <cell r="D271" t="str">
            <v>1</v>
          </cell>
          <cell r="E271" t="str">
            <v>13</v>
          </cell>
          <cell r="F271" t="str">
            <v>1</v>
          </cell>
          <cell r="P271">
            <v>14296965</v>
          </cell>
          <cell r="Q271">
            <v>11420687.51</v>
          </cell>
          <cell r="R271">
            <v>0</v>
          </cell>
          <cell r="S271">
            <v>25717652.510000002</v>
          </cell>
          <cell r="W271">
            <v>25717652.510000002</v>
          </cell>
          <cell r="AC271">
            <v>25717424.350000001</v>
          </cell>
        </row>
        <row r="272">
          <cell r="B272" t="str">
            <v>2</v>
          </cell>
          <cell r="C272" t="str">
            <v>01</v>
          </cell>
          <cell r="D272" t="str">
            <v>1</v>
          </cell>
          <cell r="E272" t="str">
            <v>13</v>
          </cell>
          <cell r="F272" t="str">
            <v>5</v>
          </cell>
          <cell r="P272">
            <v>14296965</v>
          </cell>
          <cell r="Q272">
            <v>11420687.51</v>
          </cell>
          <cell r="R272">
            <v>0</v>
          </cell>
          <cell r="S272">
            <v>25717652.510000002</v>
          </cell>
          <cell r="W272">
            <v>25717652.510000002</v>
          </cell>
          <cell r="AC272">
            <v>25717424.350000001</v>
          </cell>
        </row>
        <row r="273">
          <cell r="B273" t="str">
            <v>1</v>
          </cell>
          <cell r="C273" t="str">
            <v>01</v>
          </cell>
          <cell r="D273" t="str">
            <v>1</v>
          </cell>
          <cell r="E273" t="str">
            <v>13</v>
          </cell>
          <cell r="F273" t="str">
            <v>1</v>
          </cell>
          <cell r="P273">
            <v>14417032</v>
          </cell>
          <cell r="Q273">
            <v>1498538.69</v>
          </cell>
          <cell r="R273">
            <v>0</v>
          </cell>
          <cell r="S273">
            <v>15915570.689999999</v>
          </cell>
          <cell r="W273">
            <v>15915570.689999999</v>
          </cell>
          <cell r="AC273">
            <v>15853078.880000001</v>
          </cell>
        </row>
        <row r="274">
          <cell r="B274" t="str">
            <v>2</v>
          </cell>
          <cell r="C274" t="str">
            <v>01</v>
          </cell>
          <cell r="D274" t="str">
            <v>1</v>
          </cell>
          <cell r="E274" t="str">
            <v>13</v>
          </cell>
          <cell r="F274" t="str">
            <v>5</v>
          </cell>
          <cell r="P274">
            <v>14417032</v>
          </cell>
          <cell r="Q274">
            <v>1498538.69</v>
          </cell>
          <cell r="R274">
            <v>0</v>
          </cell>
          <cell r="S274">
            <v>15915570.689999999</v>
          </cell>
          <cell r="W274">
            <v>15915570.689999999</v>
          </cell>
          <cell r="AC274">
            <v>15853078.880000001</v>
          </cell>
        </row>
        <row r="275">
          <cell r="B275" t="str">
            <v>1</v>
          </cell>
          <cell r="C275" t="str">
            <v>01</v>
          </cell>
          <cell r="D275" t="str">
            <v>1</v>
          </cell>
          <cell r="E275" t="str">
            <v>13</v>
          </cell>
          <cell r="F275" t="str">
            <v>1</v>
          </cell>
          <cell r="P275">
            <v>23761888</v>
          </cell>
          <cell r="Q275">
            <v>2788556.64</v>
          </cell>
          <cell r="R275">
            <v>0</v>
          </cell>
          <cell r="S275">
            <v>26550444.640000001</v>
          </cell>
          <cell r="W275">
            <v>26550444.640000001</v>
          </cell>
          <cell r="AC275">
            <v>26109422.489999998</v>
          </cell>
        </row>
        <row r="276">
          <cell r="B276" t="str">
            <v>1</v>
          </cell>
          <cell r="C276" t="str">
            <v>01</v>
          </cell>
          <cell r="D276" t="str">
            <v>1</v>
          </cell>
          <cell r="E276" t="str">
            <v>13</v>
          </cell>
          <cell r="F276" t="str">
            <v>1</v>
          </cell>
          <cell r="P276">
            <v>0</v>
          </cell>
          <cell r="Q276">
            <v>13000000</v>
          </cell>
          <cell r="R276">
            <v>0</v>
          </cell>
          <cell r="S276">
            <v>13000000</v>
          </cell>
          <cell r="W276">
            <v>12891639.810000001</v>
          </cell>
          <cell r="AC276">
            <v>12885083.76</v>
          </cell>
        </row>
        <row r="277">
          <cell r="B277" t="str">
            <v>1</v>
          </cell>
          <cell r="C277" t="str">
            <v>01</v>
          </cell>
          <cell r="D277" t="str">
            <v>1</v>
          </cell>
          <cell r="E277" t="str">
            <v>13</v>
          </cell>
          <cell r="F277" t="str">
            <v>4</v>
          </cell>
          <cell r="P277">
            <v>23761888</v>
          </cell>
          <cell r="Q277">
            <v>2182528.91</v>
          </cell>
          <cell r="R277">
            <v>0</v>
          </cell>
          <cell r="S277">
            <v>25944416.91</v>
          </cell>
          <cell r="W277">
            <v>25944416.91</v>
          </cell>
          <cell r="AC277">
            <v>25796761.420000002</v>
          </cell>
        </row>
        <row r="278">
          <cell r="B278" t="str">
            <v>2</v>
          </cell>
          <cell r="C278" t="str">
            <v>01</v>
          </cell>
          <cell r="D278" t="str">
            <v>1</v>
          </cell>
          <cell r="E278" t="str">
            <v>13</v>
          </cell>
          <cell r="F278" t="str">
            <v>5</v>
          </cell>
          <cell r="P278">
            <v>23761888</v>
          </cell>
          <cell r="Q278">
            <v>2788556.64</v>
          </cell>
          <cell r="R278">
            <v>0</v>
          </cell>
          <cell r="S278">
            <v>26550444.640000001</v>
          </cell>
          <cell r="W278">
            <v>26550444.640000001</v>
          </cell>
          <cell r="AC278">
            <v>26109422.489999998</v>
          </cell>
        </row>
        <row r="279">
          <cell r="B279" t="str">
            <v>0</v>
          </cell>
          <cell r="C279" t="str">
            <v>00</v>
          </cell>
          <cell r="D279" t="str">
            <v>1</v>
          </cell>
          <cell r="E279" t="str">
            <v>13</v>
          </cell>
          <cell r="F279" t="str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W279">
            <v>0</v>
          </cell>
          <cell r="AC279">
            <v>0</v>
          </cell>
        </row>
        <row r="280">
          <cell r="B280" t="str">
            <v>1</v>
          </cell>
          <cell r="C280" t="str">
            <v>01</v>
          </cell>
          <cell r="D280" t="str">
            <v>1</v>
          </cell>
          <cell r="E280" t="str">
            <v>13</v>
          </cell>
          <cell r="F280" t="str">
            <v>1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W280">
            <v>0</v>
          </cell>
          <cell r="AC280">
            <v>0</v>
          </cell>
        </row>
        <row r="281">
          <cell r="B281" t="str">
            <v>1</v>
          </cell>
          <cell r="C281" t="str">
            <v>01</v>
          </cell>
          <cell r="D281" t="str">
            <v>1</v>
          </cell>
          <cell r="E281" t="str">
            <v>13</v>
          </cell>
          <cell r="F281" t="str">
            <v>4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W281">
            <v>0</v>
          </cell>
          <cell r="AC281">
            <v>0</v>
          </cell>
        </row>
        <row r="282">
          <cell r="B282" t="str">
            <v>2</v>
          </cell>
          <cell r="C282" t="str">
            <v>01</v>
          </cell>
          <cell r="D282" t="str">
            <v>1</v>
          </cell>
          <cell r="E282" t="str">
            <v>13</v>
          </cell>
          <cell r="F282" t="str">
            <v>5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W282">
            <v>0</v>
          </cell>
          <cell r="AC282">
            <v>0</v>
          </cell>
        </row>
        <row r="283">
          <cell r="B283" t="str">
            <v>0</v>
          </cell>
          <cell r="C283" t="str">
            <v>00</v>
          </cell>
          <cell r="D283" t="str">
            <v>1</v>
          </cell>
          <cell r="E283" t="str">
            <v>13</v>
          </cell>
          <cell r="F283" t="str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W283">
            <v>0</v>
          </cell>
          <cell r="AC283">
            <v>0</v>
          </cell>
        </row>
        <row r="284">
          <cell r="B284" t="str">
            <v>0</v>
          </cell>
          <cell r="C284" t="str">
            <v>00</v>
          </cell>
          <cell r="D284" t="str">
            <v>1</v>
          </cell>
          <cell r="E284" t="str">
            <v>13</v>
          </cell>
          <cell r="F284" t="str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W284">
            <v>0</v>
          </cell>
          <cell r="AC284">
            <v>0</v>
          </cell>
        </row>
        <row r="285">
          <cell r="B285" t="str">
            <v>0</v>
          </cell>
          <cell r="C285" t="str">
            <v>00</v>
          </cell>
          <cell r="D285" t="str">
            <v>1</v>
          </cell>
          <cell r="E285" t="str">
            <v>13</v>
          </cell>
          <cell r="F285" t="str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W285">
            <v>0</v>
          </cell>
          <cell r="AC285">
            <v>0</v>
          </cell>
        </row>
        <row r="286">
          <cell r="B286" t="str">
            <v>0</v>
          </cell>
          <cell r="C286" t="str">
            <v>00</v>
          </cell>
          <cell r="D286" t="str">
            <v>1</v>
          </cell>
          <cell r="E286" t="str">
            <v>13</v>
          </cell>
          <cell r="F286" t="str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W286">
            <v>0</v>
          </cell>
          <cell r="AC286">
            <v>0</v>
          </cell>
        </row>
        <row r="287">
          <cell r="B287" t="str">
            <v>0</v>
          </cell>
          <cell r="C287" t="str">
            <v>00</v>
          </cell>
          <cell r="D287" t="str">
            <v>1</v>
          </cell>
          <cell r="E287" t="str">
            <v>13</v>
          </cell>
          <cell r="F287" t="str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W287">
            <v>0</v>
          </cell>
          <cell r="AC287">
            <v>0</v>
          </cell>
        </row>
        <row r="288">
          <cell r="B288" t="str">
            <v>0</v>
          </cell>
          <cell r="C288" t="str">
            <v>00</v>
          </cell>
          <cell r="D288" t="str">
            <v>1</v>
          </cell>
          <cell r="E288" t="str">
            <v>13</v>
          </cell>
          <cell r="F288" t="str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W288">
            <v>0</v>
          </cell>
          <cell r="AC288">
            <v>0</v>
          </cell>
        </row>
        <row r="289">
          <cell r="B289" t="str">
            <v>0</v>
          </cell>
          <cell r="C289" t="str">
            <v>00</v>
          </cell>
          <cell r="D289" t="str">
            <v>1</v>
          </cell>
          <cell r="E289" t="str">
            <v>13</v>
          </cell>
          <cell r="F289" t="str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W289">
            <v>0</v>
          </cell>
          <cell r="AC289">
            <v>0</v>
          </cell>
        </row>
        <row r="290">
          <cell r="B290" t="str">
            <v>1</v>
          </cell>
          <cell r="C290" t="str">
            <v>01</v>
          </cell>
          <cell r="D290" t="str">
            <v>1</v>
          </cell>
          <cell r="E290" t="str">
            <v>13</v>
          </cell>
          <cell r="F290" t="str">
            <v>1</v>
          </cell>
          <cell r="P290">
            <v>2398571</v>
          </cell>
          <cell r="Q290">
            <v>734780.39</v>
          </cell>
          <cell r="R290">
            <v>0</v>
          </cell>
          <cell r="S290">
            <v>3133351.39</v>
          </cell>
          <cell r="W290">
            <v>3133351.39</v>
          </cell>
          <cell r="AC290">
            <v>3133351.39</v>
          </cell>
        </row>
        <row r="291">
          <cell r="B291" t="str">
            <v>2</v>
          </cell>
          <cell r="C291" t="str">
            <v>01</v>
          </cell>
          <cell r="D291" t="str">
            <v>1</v>
          </cell>
          <cell r="E291" t="str">
            <v>13</v>
          </cell>
          <cell r="F291" t="str">
            <v>5</v>
          </cell>
          <cell r="P291">
            <v>2398571</v>
          </cell>
          <cell r="Q291">
            <v>734780.39</v>
          </cell>
          <cell r="R291">
            <v>0</v>
          </cell>
          <cell r="S291">
            <v>3133351.39</v>
          </cell>
          <cell r="W291">
            <v>3133351.39</v>
          </cell>
          <cell r="AC291">
            <v>3133351.39</v>
          </cell>
        </row>
        <row r="292">
          <cell r="B292" t="str">
            <v>0</v>
          </cell>
          <cell r="C292" t="str">
            <v>00</v>
          </cell>
          <cell r="D292" t="str">
            <v>1</v>
          </cell>
          <cell r="E292" t="str">
            <v>13</v>
          </cell>
          <cell r="F292" t="str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W292">
            <v>0</v>
          </cell>
          <cell r="AC292">
            <v>0</v>
          </cell>
        </row>
        <row r="293">
          <cell r="B293" t="str">
            <v>0</v>
          </cell>
          <cell r="C293" t="str">
            <v>00</v>
          </cell>
          <cell r="D293" t="str">
            <v>1</v>
          </cell>
          <cell r="E293" t="str">
            <v>13</v>
          </cell>
          <cell r="F293" t="str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W293">
            <v>0</v>
          </cell>
          <cell r="AC293">
            <v>0</v>
          </cell>
        </row>
        <row r="294">
          <cell r="B294" t="str">
            <v>1</v>
          </cell>
          <cell r="C294" t="str">
            <v>02</v>
          </cell>
          <cell r="D294" t="str">
            <v>1</v>
          </cell>
          <cell r="E294" t="str">
            <v>13</v>
          </cell>
          <cell r="F294" t="str">
            <v>1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W294">
            <v>0</v>
          </cell>
          <cell r="AC294">
            <v>0</v>
          </cell>
        </row>
        <row r="295">
          <cell r="B295" t="str">
            <v>2</v>
          </cell>
          <cell r="C295" t="str">
            <v>02</v>
          </cell>
          <cell r="D295" t="str">
            <v>1</v>
          </cell>
          <cell r="E295" t="str">
            <v>13</v>
          </cell>
          <cell r="F295" t="str">
            <v>5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W295">
            <v>0</v>
          </cell>
          <cell r="AC295">
            <v>0</v>
          </cell>
        </row>
        <row r="296">
          <cell r="B296" t="str">
            <v>0</v>
          </cell>
          <cell r="C296" t="str">
            <v>00</v>
          </cell>
          <cell r="D296" t="str">
            <v>1</v>
          </cell>
          <cell r="E296" t="str">
            <v>13</v>
          </cell>
          <cell r="F296" t="str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W296">
            <v>0</v>
          </cell>
          <cell r="AC296">
            <v>0</v>
          </cell>
        </row>
        <row r="297">
          <cell r="B297" t="str">
            <v>1</v>
          </cell>
          <cell r="C297" t="str">
            <v>01</v>
          </cell>
          <cell r="D297" t="str">
            <v>1</v>
          </cell>
          <cell r="E297" t="str">
            <v>14</v>
          </cell>
          <cell r="F297" t="str">
            <v>1</v>
          </cell>
          <cell r="P297">
            <v>33405781</v>
          </cell>
          <cell r="Q297">
            <v>2350464</v>
          </cell>
          <cell r="R297">
            <v>8311118.7300000004</v>
          </cell>
          <cell r="S297">
            <v>27445126.27</v>
          </cell>
          <cell r="W297">
            <v>26228085.559999999</v>
          </cell>
          <cell r="AC297">
            <v>23780820.670000002</v>
          </cell>
        </row>
        <row r="298">
          <cell r="B298" t="str">
            <v>2</v>
          </cell>
          <cell r="C298" t="str">
            <v>01</v>
          </cell>
          <cell r="D298" t="str">
            <v>1</v>
          </cell>
          <cell r="E298" t="str">
            <v>14</v>
          </cell>
          <cell r="F298" t="str">
            <v>5</v>
          </cell>
          <cell r="P298">
            <v>33405781</v>
          </cell>
          <cell r="Q298">
            <v>2350464</v>
          </cell>
          <cell r="R298">
            <v>8311118.7300000004</v>
          </cell>
          <cell r="S298">
            <v>27445126.27</v>
          </cell>
          <cell r="W298">
            <v>26228085.309999999</v>
          </cell>
          <cell r="AC298">
            <v>23780820.440000001</v>
          </cell>
        </row>
        <row r="299">
          <cell r="B299" t="str">
            <v>0</v>
          </cell>
          <cell r="C299" t="str">
            <v>00</v>
          </cell>
          <cell r="D299" t="str">
            <v>1</v>
          </cell>
          <cell r="E299" t="str">
            <v>14</v>
          </cell>
          <cell r="F299" t="str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W299">
            <v>0</v>
          </cell>
          <cell r="AC299">
            <v>0</v>
          </cell>
        </row>
        <row r="300">
          <cell r="B300" t="str">
            <v>0</v>
          </cell>
          <cell r="C300" t="str">
            <v>00</v>
          </cell>
          <cell r="D300" t="str">
            <v>1</v>
          </cell>
          <cell r="E300" t="str">
            <v>14</v>
          </cell>
          <cell r="F300" t="str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W300">
            <v>0</v>
          </cell>
          <cell r="AC300">
            <v>0</v>
          </cell>
        </row>
        <row r="301">
          <cell r="B301" t="str">
            <v>1</v>
          </cell>
          <cell r="C301" t="str">
            <v>01</v>
          </cell>
          <cell r="D301" t="str">
            <v>1</v>
          </cell>
          <cell r="E301" t="str">
            <v>14</v>
          </cell>
          <cell r="F301" t="str">
            <v>1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W301">
            <v>0</v>
          </cell>
          <cell r="AC301">
            <v>0</v>
          </cell>
        </row>
        <row r="302">
          <cell r="B302" t="str">
            <v>2</v>
          </cell>
          <cell r="C302" t="str">
            <v>01</v>
          </cell>
          <cell r="D302" t="str">
            <v>1</v>
          </cell>
          <cell r="E302" t="str">
            <v>14</v>
          </cell>
          <cell r="F302" t="str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W302">
            <v>0</v>
          </cell>
          <cell r="AC302">
            <v>0</v>
          </cell>
        </row>
        <row r="303">
          <cell r="B303" t="str">
            <v>1</v>
          </cell>
          <cell r="C303" t="str">
            <v>01</v>
          </cell>
          <cell r="D303" t="str">
            <v>1</v>
          </cell>
          <cell r="E303" t="str">
            <v>14</v>
          </cell>
          <cell r="F303" t="str">
            <v>1</v>
          </cell>
          <cell r="P303">
            <v>9898688</v>
          </cell>
          <cell r="Q303">
            <v>894052</v>
          </cell>
          <cell r="R303">
            <v>0</v>
          </cell>
          <cell r="S303">
            <v>10792740</v>
          </cell>
          <cell r="W303">
            <v>9813906.9700000007</v>
          </cell>
          <cell r="AC303">
            <v>7991007.3399999999</v>
          </cell>
        </row>
        <row r="304">
          <cell r="B304" t="str">
            <v>2</v>
          </cell>
          <cell r="C304" t="str">
            <v>01</v>
          </cell>
          <cell r="D304" t="str">
            <v>1</v>
          </cell>
          <cell r="E304" t="str">
            <v>14</v>
          </cell>
          <cell r="F304" t="str">
            <v>5</v>
          </cell>
          <cell r="P304">
            <v>9898688</v>
          </cell>
          <cell r="Q304">
            <v>894052</v>
          </cell>
          <cell r="R304">
            <v>0</v>
          </cell>
          <cell r="S304">
            <v>10792740</v>
          </cell>
          <cell r="W304">
            <v>9813906.7200000007</v>
          </cell>
          <cell r="AC304">
            <v>7991007.1500000004</v>
          </cell>
        </row>
        <row r="305">
          <cell r="B305" t="str">
            <v>0</v>
          </cell>
          <cell r="C305" t="str">
            <v>00</v>
          </cell>
          <cell r="D305" t="str">
            <v>1</v>
          </cell>
          <cell r="E305" t="str">
            <v>14</v>
          </cell>
          <cell r="F305" t="str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W305">
            <v>0</v>
          </cell>
          <cell r="AC305">
            <v>0</v>
          </cell>
        </row>
        <row r="306">
          <cell r="B306" t="str">
            <v>0</v>
          </cell>
          <cell r="C306" t="str">
            <v>00</v>
          </cell>
          <cell r="D306" t="str">
            <v>1</v>
          </cell>
          <cell r="E306" t="str">
            <v>14</v>
          </cell>
          <cell r="F306" t="str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W306">
            <v>0</v>
          </cell>
          <cell r="AC306">
            <v>0</v>
          </cell>
        </row>
        <row r="307">
          <cell r="B307" t="str">
            <v>1</v>
          </cell>
          <cell r="C307" t="str">
            <v>01</v>
          </cell>
          <cell r="D307" t="str">
            <v>1</v>
          </cell>
          <cell r="E307" t="str">
            <v>14</v>
          </cell>
          <cell r="F307" t="str">
            <v>1</v>
          </cell>
          <cell r="P307">
            <v>3959465</v>
          </cell>
          <cell r="Q307">
            <v>357618.5</v>
          </cell>
          <cell r="R307">
            <v>0</v>
          </cell>
          <cell r="S307">
            <v>4317083.5</v>
          </cell>
          <cell r="W307">
            <v>3925562.3</v>
          </cell>
          <cell r="AC307">
            <v>3196400.43</v>
          </cell>
        </row>
        <row r="308">
          <cell r="B308" t="str">
            <v>2</v>
          </cell>
          <cell r="C308" t="str">
            <v>01</v>
          </cell>
          <cell r="D308" t="str">
            <v>1</v>
          </cell>
          <cell r="E308" t="str">
            <v>14</v>
          </cell>
          <cell r="F308" t="str">
            <v>5</v>
          </cell>
          <cell r="P308">
            <v>3959465</v>
          </cell>
          <cell r="Q308">
            <v>357618.5</v>
          </cell>
          <cell r="R308">
            <v>0</v>
          </cell>
          <cell r="S308">
            <v>4317083.5</v>
          </cell>
          <cell r="W308">
            <v>3925562.3</v>
          </cell>
          <cell r="AC308">
            <v>3196400.43</v>
          </cell>
        </row>
        <row r="309">
          <cell r="B309" t="str">
            <v>1</v>
          </cell>
          <cell r="C309" t="str">
            <v>01</v>
          </cell>
          <cell r="D309" t="str">
            <v>1</v>
          </cell>
          <cell r="E309" t="str">
            <v>14</v>
          </cell>
          <cell r="F309" t="str">
            <v>1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W309">
            <v>0</v>
          </cell>
          <cell r="AC309">
            <v>0</v>
          </cell>
        </row>
        <row r="310">
          <cell r="B310" t="str">
            <v>2</v>
          </cell>
          <cell r="C310" t="str">
            <v>01</v>
          </cell>
          <cell r="D310" t="str">
            <v>1</v>
          </cell>
          <cell r="E310" t="str">
            <v>14</v>
          </cell>
          <cell r="F310" t="str">
            <v>5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W310">
            <v>0</v>
          </cell>
          <cell r="AC310">
            <v>0</v>
          </cell>
        </row>
        <row r="311">
          <cell r="B311" t="str">
            <v>0</v>
          </cell>
          <cell r="C311" t="str">
            <v>00</v>
          </cell>
          <cell r="D311" t="str">
            <v>1</v>
          </cell>
          <cell r="E311" t="str">
            <v>14</v>
          </cell>
          <cell r="F311" t="str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W311">
            <v>0</v>
          </cell>
          <cell r="AC311">
            <v>0</v>
          </cell>
        </row>
        <row r="312">
          <cell r="B312" t="str">
            <v>0</v>
          </cell>
          <cell r="C312" t="str">
            <v>00</v>
          </cell>
          <cell r="D312" t="str">
            <v>1</v>
          </cell>
          <cell r="E312" t="str">
            <v>14</v>
          </cell>
          <cell r="F312" t="str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W312">
            <v>0</v>
          </cell>
          <cell r="AC312">
            <v>0</v>
          </cell>
        </row>
        <row r="313">
          <cell r="B313" t="str">
            <v>0</v>
          </cell>
          <cell r="C313" t="str">
            <v>00</v>
          </cell>
          <cell r="D313" t="str">
            <v>1</v>
          </cell>
          <cell r="E313" t="str">
            <v>15</v>
          </cell>
          <cell r="F313" t="str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W313">
            <v>0</v>
          </cell>
          <cell r="AC313">
            <v>0</v>
          </cell>
        </row>
        <row r="314">
          <cell r="B314" t="str">
            <v>1</v>
          </cell>
          <cell r="C314" t="str">
            <v>01</v>
          </cell>
          <cell r="D314" t="str">
            <v>1</v>
          </cell>
          <cell r="E314" t="str">
            <v>15</v>
          </cell>
          <cell r="F314" t="str">
            <v>1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W314">
            <v>0</v>
          </cell>
          <cell r="AC314">
            <v>0</v>
          </cell>
        </row>
        <row r="315">
          <cell r="B315" t="str">
            <v>1</v>
          </cell>
          <cell r="C315" t="str">
            <v>02</v>
          </cell>
          <cell r="D315" t="str">
            <v>1</v>
          </cell>
          <cell r="E315" t="str">
            <v>15</v>
          </cell>
          <cell r="F315" t="str">
            <v>1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W315">
            <v>0</v>
          </cell>
          <cell r="AC315">
            <v>0</v>
          </cell>
        </row>
        <row r="316">
          <cell r="B316" t="str">
            <v>2</v>
          </cell>
          <cell r="C316" t="str">
            <v>01</v>
          </cell>
          <cell r="D316" t="str">
            <v>1</v>
          </cell>
          <cell r="E316" t="str">
            <v>15</v>
          </cell>
          <cell r="F316" t="str">
            <v>5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W316">
            <v>0</v>
          </cell>
          <cell r="AC316">
            <v>0</v>
          </cell>
        </row>
        <row r="317">
          <cell r="B317" t="str">
            <v>2</v>
          </cell>
          <cell r="C317" t="str">
            <v>02</v>
          </cell>
          <cell r="D317" t="str">
            <v>1</v>
          </cell>
          <cell r="E317" t="str">
            <v>15</v>
          </cell>
          <cell r="F317" t="str">
            <v>5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W317">
            <v>0</v>
          </cell>
          <cell r="AC317">
            <v>0</v>
          </cell>
        </row>
        <row r="318">
          <cell r="B318" t="str">
            <v>0</v>
          </cell>
          <cell r="C318" t="str">
            <v>00</v>
          </cell>
          <cell r="D318" t="str">
            <v>1</v>
          </cell>
          <cell r="E318" t="str">
            <v>15</v>
          </cell>
          <cell r="F318" t="str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W318">
            <v>0</v>
          </cell>
          <cell r="AC318">
            <v>0</v>
          </cell>
        </row>
        <row r="319">
          <cell r="B319" t="str">
            <v>0</v>
          </cell>
          <cell r="C319" t="str">
            <v>00</v>
          </cell>
          <cell r="D319" t="str">
            <v>1</v>
          </cell>
          <cell r="E319" t="str">
            <v>15</v>
          </cell>
          <cell r="F319" t="str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W319">
            <v>0</v>
          </cell>
          <cell r="AC319">
            <v>0</v>
          </cell>
        </row>
        <row r="320">
          <cell r="B320" t="str">
            <v>1</v>
          </cell>
          <cell r="C320" t="str">
            <v>01</v>
          </cell>
          <cell r="D320" t="str">
            <v>1</v>
          </cell>
          <cell r="E320" t="str">
            <v>15</v>
          </cell>
          <cell r="F320" t="str">
            <v>1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W320">
            <v>0</v>
          </cell>
          <cell r="AC320">
            <v>0</v>
          </cell>
        </row>
        <row r="321">
          <cell r="B321" t="str">
            <v>1</v>
          </cell>
          <cell r="C321" t="str">
            <v>02</v>
          </cell>
          <cell r="D321" t="str">
            <v>1</v>
          </cell>
          <cell r="E321" t="str">
            <v>15</v>
          </cell>
          <cell r="F321" t="str">
            <v>1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W321">
            <v>0</v>
          </cell>
          <cell r="AC321">
            <v>0</v>
          </cell>
        </row>
        <row r="322">
          <cell r="B322" t="str">
            <v>2</v>
          </cell>
          <cell r="C322" t="str">
            <v>01</v>
          </cell>
          <cell r="D322" t="str">
            <v>1</v>
          </cell>
          <cell r="E322" t="str">
            <v>15</v>
          </cell>
          <cell r="F322" t="str">
            <v>5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W322">
            <v>0</v>
          </cell>
          <cell r="AC322">
            <v>0</v>
          </cell>
        </row>
        <row r="323">
          <cell r="B323" t="str">
            <v>2</v>
          </cell>
          <cell r="C323" t="str">
            <v>02</v>
          </cell>
          <cell r="D323" t="str">
            <v>1</v>
          </cell>
          <cell r="E323" t="str">
            <v>15</v>
          </cell>
          <cell r="F323" t="str">
            <v>5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W323">
            <v>0</v>
          </cell>
          <cell r="AC323">
            <v>0</v>
          </cell>
        </row>
        <row r="324">
          <cell r="B324" t="str">
            <v>0</v>
          </cell>
          <cell r="C324" t="str">
            <v>00</v>
          </cell>
          <cell r="D324" t="str">
            <v>1</v>
          </cell>
          <cell r="E324" t="str">
            <v>15</v>
          </cell>
          <cell r="F324" t="str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W324">
            <v>0</v>
          </cell>
          <cell r="AC324">
            <v>0</v>
          </cell>
        </row>
        <row r="325">
          <cell r="B325" t="str">
            <v>0</v>
          </cell>
          <cell r="C325" t="str">
            <v>00</v>
          </cell>
          <cell r="D325" t="str">
            <v>1</v>
          </cell>
          <cell r="E325" t="str">
            <v>15</v>
          </cell>
          <cell r="F325" t="str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W325">
            <v>0</v>
          </cell>
          <cell r="AC325">
            <v>0</v>
          </cell>
        </row>
        <row r="326">
          <cell r="B326" t="str">
            <v>1</v>
          </cell>
          <cell r="C326" t="str">
            <v>01</v>
          </cell>
          <cell r="D326" t="str">
            <v>1</v>
          </cell>
          <cell r="E326" t="str">
            <v>15</v>
          </cell>
          <cell r="F326" t="str">
            <v>1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W326">
            <v>0</v>
          </cell>
          <cell r="AC326">
            <v>0</v>
          </cell>
        </row>
        <row r="327">
          <cell r="B327" t="str">
            <v>2</v>
          </cell>
          <cell r="C327" t="str">
            <v>01</v>
          </cell>
          <cell r="D327" t="str">
            <v>1</v>
          </cell>
          <cell r="E327" t="str">
            <v>15</v>
          </cell>
          <cell r="F327" t="str">
            <v>5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W327">
            <v>0</v>
          </cell>
          <cell r="AC327">
            <v>0</v>
          </cell>
        </row>
        <row r="328">
          <cell r="B328" t="str">
            <v>0</v>
          </cell>
          <cell r="C328" t="str">
            <v>00</v>
          </cell>
          <cell r="D328" t="str">
            <v>1</v>
          </cell>
          <cell r="E328" t="str">
            <v>15</v>
          </cell>
          <cell r="F328" t="str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W328">
            <v>0</v>
          </cell>
          <cell r="AC328">
            <v>0</v>
          </cell>
        </row>
        <row r="329">
          <cell r="B329" t="str">
            <v>0</v>
          </cell>
          <cell r="C329" t="str">
            <v>00</v>
          </cell>
          <cell r="D329" t="str">
            <v>1</v>
          </cell>
          <cell r="E329" t="str">
            <v>15</v>
          </cell>
          <cell r="F329" t="str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W329">
            <v>0</v>
          </cell>
          <cell r="AC329">
            <v>0</v>
          </cell>
        </row>
        <row r="330">
          <cell r="B330" t="str">
            <v>0</v>
          </cell>
          <cell r="C330" t="str">
            <v>00</v>
          </cell>
          <cell r="D330" t="str">
            <v>1</v>
          </cell>
          <cell r="E330" t="str">
            <v>15</v>
          </cell>
          <cell r="F330" t="str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W330">
            <v>0</v>
          </cell>
          <cell r="AC330">
            <v>0</v>
          </cell>
        </row>
        <row r="331">
          <cell r="B331" t="str">
            <v>1</v>
          </cell>
          <cell r="C331" t="str">
            <v>01</v>
          </cell>
          <cell r="D331" t="str">
            <v>1</v>
          </cell>
          <cell r="E331" t="str">
            <v>15</v>
          </cell>
          <cell r="F331" t="str">
            <v>1</v>
          </cell>
          <cell r="P331">
            <v>58222265</v>
          </cell>
          <cell r="Q331">
            <v>2812158.5</v>
          </cell>
          <cell r="R331">
            <v>13009433.300000001</v>
          </cell>
          <cell r="S331">
            <v>48024990.200000003</v>
          </cell>
          <cell r="W331">
            <v>47567119.469999999</v>
          </cell>
          <cell r="AC331">
            <v>42095661.82</v>
          </cell>
        </row>
        <row r="332">
          <cell r="B332" t="str">
            <v>2</v>
          </cell>
          <cell r="C332" t="str">
            <v>01</v>
          </cell>
          <cell r="D332" t="str">
            <v>1</v>
          </cell>
          <cell r="E332" t="str">
            <v>15</v>
          </cell>
          <cell r="F332" t="str">
            <v>5</v>
          </cell>
          <cell r="P332">
            <v>58222265</v>
          </cell>
          <cell r="Q332">
            <v>2812158.5</v>
          </cell>
          <cell r="R332">
            <v>13009433.310000001</v>
          </cell>
          <cell r="S332">
            <v>48024990.189999998</v>
          </cell>
          <cell r="W332">
            <v>47567119.490000002</v>
          </cell>
          <cell r="AC332">
            <v>42095661.840000004</v>
          </cell>
        </row>
        <row r="333">
          <cell r="B333" t="str">
            <v>1</v>
          </cell>
          <cell r="C333" t="str">
            <v>01</v>
          </cell>
          <cell r="D333" t="str">
            <v>1</v>
          </cell>
          <cell r="E333" t="str">
            <v>16</v>
          </cell>
          <cell r="F333" t="str">
            <v>1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W333">
            <v>0</v>
          </cell>
          <cell r="AC333">
            <v>0</v>
          </cell>
        </row>
        <row r="334">
          <cell r="B334" t="str">
            <v>2</v>
          </cell>
          <cell r="C334" t="str">
            <v>01</v>
          </cell>
          <cell r="D334" t="str">
            <v>1</v>
          </cell>
          <cell r="E334" t="str">
            <v>16</v>
          </cell>
          <cell r="F334" t="str">
            <v>5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W334">
            <v>0</v>
          </cell>
          <cell r="AC334">
            <v>0</v>
          </cell>
        </row>
        <row r="335">
          <cell r="B335" t="str">
            <v>1</v>
          </cell>
          <cell r="C335" t="str">
            <v>01</v>
          </cell>
          <cell r="D335" t="str">
            <v>1</v>
          </cell>
          <cell r="E335" t="str">
            <v>17</v>
          </cell>
          <cell r="F335" t="str">
            <v>1</v>
          </cell>
          <cell r="P335">
            <v>5128999</v>
          </cell>
          <cell r="Q335">
            <v>10165059.300000001</v>
          </cell>
          <cell r="R335">
            <v>0</v>
          </cell>
          <cell r="S335">
            <v>15294058.300000001</v>
          </cell>
          <cell r="W335">
            <v>15294058.300000001</v>
          </cell>
          <cell r="AC335">
            <v>11053494.369999999</v>
          </cell>
        </row>
        <row r="336">
          <cell r="B336" t="str">
            <v>2</v>
          </cell>
          <cell r="C336" t="str">
            <v>01</v>
          </cell>
          <cell r="D336" t="str">
            <v>1</v>
          </cell>
          <cell r="E336" t="str">
            <v>17</v>
          </cell>
          <cell r="F336" t="str">
            <v>5</v>
          </cell>
          <cell r="P336">
            <v>5128999</v>
          </cell>
          <cell r="Q336">
            <v>10165059.310000001</v>
          </cell>
          <cell r="R336">
            <v>0</v>
          </cell>
          <cell r="S336">
            <v>15294058.310000001</v>
          </cell>
          <cell r="W336">
            <v>15294058.310000001</v>
          </cell>
          <cell r="AC336">
            <v>11053494.369999999</v>
          </cell>
        </row>
        <row r="337">
          <cell r="B337" t="str">
            <v>0</v>
          </cell>
          <cell r="C337" t="str">
            <v>00</v>
          </cell>
          <cell r="D337" t="str">
            <v>1</v>
          </cell>
          <cell r="E337" t="str">
            <v>17</v>
          </cell>
          <cell r="F337" t="str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W337">
            <v>0</v>
          </cell>
          <cell r="AC337">
            <v>0</v>
          </cell>
        </row>
        <row r="338">
          <cell r="B338" t="str">
            <v>1</v>
          </cell>
          <cell r="C338" t="str">
            <v>01</v>
          </cell>
          <cell r="D338" t="str">
            <v>2</v>
          </cell>
          <cell r="E338" t="str">
            <v>21</v>
          </cell>
          <cell r="F338" t="str">
            <v>1</v>
          </cell>
          <cell r="P338">
            <v>20000</v>
          </cell>
          <cell r="Q338">
            <v>0</v>
          </cell>
          <cell r="R338">
            <v>0</v>
          </cell>
          <cell r="S338">
            <v>20000</v>
          </cell>
          <cell r="W338">
            <v>0</v>
          </cell>
          <cell r="AC338">
            <v>0</v>
          </cell>
        </row>
        <row r="339">
          <cell r="B339" t="str">
            <v>1</v>
          </cell>
          <cell r="C339" t="str">
            <v>01</v>
          </cell>
          <cell r="D339" t="str">
            <v>2</v>
          </cell>
          <cell r="E339" t="str">
            <v>21</v>
          </cell>
          <cell r="F339" t="str">
            <v>1</v>
          </cell>
          <cell r="P339">
            <v>184608</v>
          </cell>
          <cell r="Q339">
            <v>0</v>
          </cell>
          <cell r="R339">
            <v>0</v>
          </cell>
          <cell r="S339">
            <v>184608</v>
          </cell>
          <cell r="W339">
            <v>184463.26</v>
          </cell>
          <cell r="AC339">
            <v>2164.87</v>
          </cell>
        </row>
        <row r="340">
          <cell r="B340" t="str">
            <v>1</v>
          </cell>
          <cell r="C340" t="str">
            <v>02</v>
          </cell>
          <cell r="D340" t="str">
            <v>2</v>
          </cell>
          <cell r="E340" t="str">
            <v>21</v>
          </cell>
          <cell r="F340" t="str">
            <v>1</v>
          </cell>
          <cell r="P340">
            <v>500</v>
          </cell>
          <cell r="Q340">
            <v>0</v>
          </cell>
          <cell r="R340">
            <v>0</v>
          </cell>
          <cell r="S340">
            <v>500</v>
          </cell>
          <cell r="W340">
            <v>0</v>
          </cell>
          <cell r="AC340">
            <v>0</v>
          </cell>
        </row>
        <row r="341">
          <cell r="B341" t="str">
            <v>1</v>
          </cell>
          <cell r="C341" t="str">
            <v>02</v>
          </cell>
          <cell r="D341" t="str">
            <v>2</v>
          </cell>
          <cell r="E341" t="str">
            <v>21</v>
          </cell>
          <cell r="F341" t="str">
            <v>1</v>
          </cell>
          <cell r="P341">
            <v>592</v>
          </cell>
          <cell r="Q341">
            <v>0</v>
          </cell>
          <cell r="R341">
            <v>0</v>
          </cell>
          <cell r="S341">
            <v>592</v>
          </cell>
          <cell r="W341">
            <v>298.19</v>
          </cell>
          <cell r="AC341">
            <v>0</v>
          </cell>
        </row>
        <row r="342">
          <cell r="B342" t="str">
            <v>1</v>
          </cell>
          <cell r="C342" t="str">
            <v>02</v>
          </cell>
          <cell r="D342" t="str">
            <v>2</v>
          </cell>
          <cell r="E342" t="str">
            <v>21</v>
          </cell>
          <cell r="F342" t="str">
            <v>1</v>
          </cell>
          <cell r="P342">
            <v>1500</v>
          </cell>
          <cell r="Q342">
            <v>0</v>
          </cell>
          <cell r="R342">
            <v>0</v>
          </cell>
          <cell r="S342">
            <v>1500</v>
          </cell>
          <cell r="W342">
            <v>0</v>
          </cell>
          <cell r="AC342">
            <v>0</v>
          </cell>
        </row>
        <row r="343">
          <cell r="B343" t="str">
            <v>1</v>
          </cell>
          <cell r="C343" t="str">
            <v>02</v>
          </cell>
          <cell r="D343" t="str">
            <v>2</v>
          </cell>
          <cell r="E343" t="str">
            <v>21</v>
          </cell>
          <cell r="F343" t="str">
            <v>1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W343">
            <v>0</v>
          </cell>
          <cell r="AC343">
            <v>0</v>
          </cell>
        </row>
        <row r="344">
          <cell r="B344" t="str">
            <v>1</v>
          </cell>
          <cell r="C344" t="str">
            <v>02</v>
          </cell>
          <cell r="D344" t="str">
            <v>2</v>
          </cell>
          <cell r="E344" t="str">
            <v>21</v>
          </cell>
          <cell r="F344" t="str">
            <v>1</v>
          </cell>
          <cell r="P344">
            <v>4150</v>
          </cell>
          <cell r="Q344">
            <v>0</v>
          </cell>
          <cell r="R344">
            <v>0</v>
          </cell>
          <cell r="S344">
            <v>4150</v>
          </cell>
          <cell r="W344">
            <v>0</v>
          </cell>
          <cell r="AC344">
            <v>0</v>
          </cell>
        </row>
        <row r="345">
          <cell r="B345" t="str">
            <v>1</v>
          </cell>
          <cell r="C345" t="str">
            <v>02</v>
          </cell>
          <cell r="D345" t="str">
            <v>2</v>
          </cell>
          <cell r="E345" t="str">
            <v>21</v>
          </cell>
          <cell r="F345" t="str">
            <v>1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W345">
            <v>0</v>
          </cell>
          <cell r="AC345">
            <v>0</v>
          </cell>
        </row>
        <row r="346">
          <cell r="B346" t="str">
            <v>1</v>
          </cell>
          <cell r="C346" t="str">
            <v>02</v>
          </cell>
          <cell r="D346" t="str">
            <v>2</v>
          </cell>
          <cell r="E346" t="str">
            <v>21</v>
          </cell>
          <cell r="F346" t="str">
            <v>1</v>
          </cell>
          <cell r="P346">
            <v>328268</v>
          </cell>
          <cell r="Q346">
            <v>0</v>
          </cell>
          <cell r="R346">
            <v>0</v>
          </cell>
          <cell r="S346">
            <v>328268</v>
          </cell>
          <cell r="W346">
            <v>326097.83</v>
          </cell>
          <cell r="AC346">
            <v>0</v>
          </cell>
        </row>
        <row r="347">
          <cell r="B347" t="str">
            <v>1</v>
          </cell>
          <cell r="C347" t="str">
            <v>02</v>
          </cell>
          <cell r="D347" t="str">
            <v>2</v>
          </cell>
          <cell r="E347" t="str">
            <v>21</v>
          </cell>
          <cell r="F347" t="str">
            <v>1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W347">
            <v>0</v>
          </cell>
          <cell r="AC347">
            <v>0</v>
          </cell>
        </row>
        <row r="348">
          <cell r="B348" t="str">
            <v>1</v>
          </cell>
          <cell r="C348" t="str">
            <v>03</v>
          </cell>
          <cell r="D348" t="str">
            <v>2</v>
          </cell>
          <cell r="E348" t="str">
            <v>21</v>
          </cell>
          <cell r="F348" t="str">
            <v>1</v>
          </cell>
          <cell r="P348">
            <v>3000</v>
          </cell>
          <cell r="Q348">
            <v>0</v>
          </cell>
          <cell r="R348">
            <v>0</v>
          </cell>
          <cell r="S348">
            <v>3000</v>
          </cell>
          <cell r="W348">
            <v>2985.58</v>
          </cell>
          <cell r="AC348">
            <v>0</v>
          </cell>
        </row>
        <row r="349">
          <cell r="B349" t="str">
            <v>1</v>
          </cell>
          <cell r="C349" t="str">
            <v>03</v>
          </cell>
          <cell r="D349" t="str">
            <v>2</v>
          </cell>
          <cell r="E349" t="str">
            <v>21</v>
          </cell>
          <cell r="F349" t="str">
            <v>1</v>
          </cell>
          <cell r="P349">
            <v>1500</v>
          </cell>
          <cell r="Q349">
            <v>0</v>
          </cell>
          <cell r="R349">
            <v>0</v>
          </cell>
          <cell r="S349">
            <v>1500</v>
          </cell>
          <cell r="W349">
            <v>1493.37</v>
          </cell>
          <cell r="AC349">
            <v>0</v>
          </cell>
        </row>
        <row r="350">
          <cell r="B350" t="str">
            <v>1</v>
          </cell>
          <cell r="C350" t="str">
            <v>03</v>
          </cell>
          <cell r="D350" t="str">
            <v>2</v>
          </cell>
          <cell r="E350" t="str">
            <v>21</v>
          </cell>
          <cell r="F350" t="str">
            <v>1</v>
          </cell>
          <cell r="P350">
            <v>1000</v>
          </cell>
          <cell r="Q350">
            <v>0</v>
          </cell>
          <cell r="R350">
            <v>0</v>
          </cell>
          <cell r="S350">
            <v>1000</v>
          </cell>
          <cell r="W350">
            <v>856.1</v>
          </cell>
          <cell r="AC350">
            <v>0</v>
          </cell>
        </row>
        <row r="351">
          <cell r="B351" t="str">
            <v>1</v>
          </cell>
          <cell r="C351" t="str">
            <v>03</v>
          </cell>
          <cell r="D351" t="str">
            <v>2</v>
          </cell>
          <cell r="E351" t="str">
            <v>21</v>
          </cell>
          <cell r="F351" t="str">
            <v>1</v>
          </cell>
          <cell r="P351">
            <v>4000</v>
          </cell>
          <cell r="Q351">
            <v>0</v>
          </cell>
          <cell r="R351">
            <v>0</v>
          </cell>
          <cell r="S351">
            <v>4000</v>
          </cell>
          <cell r="W351">
            <v>2262.9699999999998</v>
          </cell>
          <cell r="AC351">
            <v>278.39999999999998</v>
          </cell>
        </row>
        <row r="352">
          <cell r="B352" t="str">
            <v>1</v>
          </cell>
          <cell r="C352" t="str">
            <v>03</v>
          </cell>
          <cell r="D352" t="str">
            <v>2</v>
          </cell>
          <cell r="E352" t="str">
            <v>21</v>
          </cell>
          <cell r="F352" t="str">
            <v>1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W352">
            <v>0</v>
          </cell>
          <cell r="AC352">
            <v>0</v>
          </cell>
        </row>
        <row r="353">
          <cell r="B353" t="str">
            <v>1</v>
          </cell>
          <cell r="C353" t="str">
            <v>03</v>
          </cell>
          <cell r="D353" t="str">
            <v>2</v>
          </cell>
          <cell r="E353" t="str">
            <v>21</v>
          </cell>
          <cell r="F353" t="str">
            <v>1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W353">
            <v>0</v>
          </cell>
          <cell r="AC353">
            <v>0</v>
          </cell>
        </row>
        <row r="354">
          <cell r="B354" t="str">
            <v>1</v>
          </cell>
          <cell r="C354" t="str">
            <v>03</v>
          </cell>
          <cell r="D354" t="str">
            <v>2</v>
          </cell>
          <cell r="E354" t="str">
            <v>21</v>
          </cell>
          <cell r="F354" t="str">
            <v>1</v>
          </cell>
          <cell r="P354">
            <v>13500</v>
          </cell>
          <cell r="Q354">
            <v>0</v>
          </cell>
          <cell r="R354">
            <v>0</v>
          </cell>
          <cell r="S354">
            <v>13500</v>
          </cell>
          <cell r="W354">
            <v>11462.75</v>
          </cell>
          <cell r="AC354">
            <v>0</v>
          </cell>
        </row>
        <row r="355">
          <cell r="B355" t="str">
            <v>1</v>
          </cell>
          <cell r="C355" t="str">
            <v>03</v>
          </cell>
          <cell r="D355" t="str">
            <v>2</v>
          </cell>
          <cell r="E355" t="str">
            <v>21</v>
          </cell>
          <cell r="F355" t="str">
            <v>1</v>
          </cell>
          <cell r="P355">
            <v>2000</v>
          </cell>
          <cell r="Q355">
            <v>0</v>
          </cell>
          <cell r="R355">
            <v>0</v>
          </cell>
          <cell r="S355">
            <v>2000</v>
          </cell>
          <cell r="W355">
            <v>1967.09</v>
          </cell>
          <cell r="AC355">
            <v>0</v>
          </cell>
        </row>
        <row r="356">
          <cell r="B356" t="str">
            <v>1</v>
          </cell>
          <cell r="C356" t="str">
            <v>03</v>
          </cell>
          <cell r="D356" t="str">
            <v>2</v>
          </cell>
          <cell r="E356" t="str">
            <v>21</v>
          </cell>
          <cell r="F356" t="str">
            <v>1</v>
          </cell>
          <cell r="P356">
            <v>4600</v>
          </cell>
          <cell r="Q356">
            <v>0</v>
          </cell>
          <cell r="R356">
            <v>0</v>
          </cell>
          <cell r="S356">
            <v>4600</v>
          </cell>
          <cell r="W356">
            <v>3329.49</v>
          </cell>
          <cell r="AC356">
            <v>3329.49</v>
          </cell>
        </row>
        <row r="357">
          <cell r="B357" t="str">
            <v>1</v>
          </cell>
          <cell r="C357" t="str">
            <v>04</v>
          </cell>
          <cell r="D357" t="str">
            <v>2</v>
          </cell>
          <cell r="E357" t="str">
            <v>21</v>
          </cell>
          <cell r="F357" t="str">
            <v>1</v>
          </cell>
          <cell r="P357">
            <v>2750</v>
          </cell>
          <cell r="Q357">
            <v>0</v>
          </cell>
          <cell r="R357">
            <v>0</v>
          </cell>
          <cell r="S357">
            <v>2750</v>
          </cell>
          <cell r="W357">
            <v>0</v>
          </cell>
          <cell r="AC357">
            <v>0</v>
          </cell>
        </row>
        <row r="358">
          <cell r="B358" t="str">
            <v>1</v>
          </cell>
          <cell r="C358" t="str">
            <v>04</v>
          </cell>
          <cell r="D358" t="str">
            <v>2</v>
          </cell>
          <cell r="E358" t="str">
            <v>21</v>
          </cell>
          <cell r="F358" t="str">
            <v>1</v>
          </cell>
          <cell r="P358">
            <v>2500</v>
          </cell>
          <cell r="Q358">
            <v>0</v>
          </cell>
          <cell r="R358">
            <v>0</v>
          </cell>
          <cell r="S358">
            <v>2500</v>
          </cell>
          <cell r="W358">
            <v>0</v>
          </cell>
          <cell r="AC358">
            <v>0</v>
          </cell>
        </row>
        <row r="359">
          <cell r="B359" t="str">
            <v>1</v>
          </cell>
          <cell r="C359" t="str">
            <v>04</v>
          </cell>
          <cell r="D359" t="str">
            <v>2</v>
          </cell>
          <cell r="E359" t="str">
            <v>21</v>
          </cell>
          <cell r="F359" t="str">
            <v>1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W359">
            <v>0</v>
          </cell>
          <cell r="AC359">
            <v>0</v>
          </cell>
        </row>
        <row r="360">
          <cell r="B360" t="str">
            <v>1</v>
          </cell>
          <cell r="C360" t="str">
            <v>04</v>
          </cell>
          <cell r="D360" t="str">
            <v>2</v>
          </cell>
          <cell r="E360" t="str">
            <v>21</v>
          </cell>
          <cell r="F360" t="str">
            <v>1</v>
          </cell>
          <cell r="P360">
            <v>2000</v>
          </cell>
          <cell r="Q360">
            <v>0</v>
          </cell>
          <cell r="R360">
            <v>0</v>
          </cell>
          <cell r="S360">
            <v>2000</v>
          </cell>
          <cell r="W360">
            <v>1972.77</v>
          </cell>
          <cell r="AC360">
            <v>0</v>
          </cell>
        </row>
        <row r="361">
          <cell r="B361" t="str">
            <v>1</v>
          </cell>
          <cell r="C361" t="str">
            <v>04</v>
          </cell>
          <cell r="D361" t="str">
            <v>2</v>
          </cell>
          <cell r="E361" t="str">
            <v>21</v>
          </cell>
          <cell r="F361" t="str">
            <v>1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W361">
            <v>0</v>
          </cell>
          <cell r="AC361">
            <v>0</v>
          </cell>
        </row>
        <row r="362">
          <cell r="B362" t="str">
            <v>1</v>
          </cell>
          <cell r="C362" t="str">
            <v>04</v>
          </cell>
          <cell r="D362" t="str">
            <v>2</v>
          </cell>
          <cell r="E362" t="str">
            <v>21</v>
          </cell>
          <cell r="F362" t="str">
            <v>1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W362">
            <v>0</v>
          </cell>
          <cell r="AC362">
            <v>0</v>
          </cell>
        </row>
        <row r="363">
          <cell r="B363" t="str">
            <v>1</v>
          </cell>
          <cell r="C363" t="str">
            <v>04</v>
          </cell>
          <cell r="D363" t="str">
            <v>2</v>
          </cell>
          <cell r="E363" t="str">
            <v>21</v>
          </cell>
          <cell r="F363" t="str">
            <v>1</v>
          </cell>
          <cell r="P363">
            <v>11100</v>
          </cell>
          <cell r="Q363">
            <v>0</v>
          </cell>
          <cell r="R363">
            <v>0</v>
          </cell>
          <cell r="S363">
            <v>11100</v>
          </cell>
          <cell r="W363">
            <v>0</v>
          </cell>
          <cell r="AC363">
            <v>0</v>
          </cell>
        </row>
        <row r="364">
          <cell r="B364" t="str">
            <v>1</v>
          </cell>
          <cell r="C364" t="str">
            <v>05</v>
          </cell>
          <cell r="D364" t="str">
            <v>2</v>
          </cell>
          <cell r="E364" t="str">
            <v>21</v>
          </cell>
          <cell r="F364" t="str">
            <v>1</v>
          </cell>
          <cell r="P364">
            <v>5500</v>
          </cell>
          <cell r="Q364">
            <v>0</v>
          </cell>
          <cell r="R364">
            <v>0</v>
          </cell>
          <cell r="S364">
            <v>5500</v>
          </cell>
          <cell r="W364">
            <v>3190.11</v>
          </cell>
          <cell r="AC364">
            <v>0</v>
          </cell>
        </row>
        <row r="365">
          <cell r="B365" t="str">
            <v>1</v>
          </cell>
          <cell r="C365" t="str">
            <v>02</v>
          </cell>
          <cell r="D365" t="str">
            <v>2</v>
          </cell>
          <cell r="E365" t="str">
            <v>21</v>
          </cell>
          <cell r="F365" t="str">
            <v>7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W365">
            <v>0</v>
          </cell>
          <cell r="AC365">
            <v>0</v>
          </cell>
        </row>
        <row r="366">
          <cell r="B366" t="str">
            <v>1</v>
          </cell>
          <cell r="C366" t="str">
            <v>02</v>
          </cell>
          <cell r="D366" t="str">
            <v>2</v>
          </cell>
          <cell r="E366" t="str">
            <v>21</v>
          </cell>
          <cell r="F366" t="str">
            <v>7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W366">
            <v>0</v>
          </cell>
          <cell r="AC366">
            <v>0</v>
          </cell>
        </row>
        <row r="367">
          <cell r="B367" t="str">
            <v>1</v>
          </cell>
          <cell r="C367" t="str">
            <v>02</v>
          </cell>
          <cell r="D367" t="str">
            <v>2</v>
          </cell>
          <cell r="E367" t="str">
            <v>21</v>
          </cell>
          <cell r="F367" t="str">
            <v>7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W367">
            <v>0</v>
          </cell>
          <cell r="AC367">
            <v>0</v>
          </cell>
        </row>
        <row r="368">
          <cell r="B368" t="str">
            <v>1</v>
          </cell>
          <cell r="C368" t="str">
            <v>03</v>
          </cell>
          <cell r="D368" t="str">
            <v>2</v>
          </cell>
          <cell r="E368" t="str">
            <v>21</v>
          </cell>
          <cell r="F368" t="str">
            <v>7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W368">
            <v>0</v>
          </cell>
          <cell r="AC368">
            <v>0</v>
          </cell>
        </row>
        <row r="369">
          <cell r="B369" t="str">
            <v>2</v>
          </cell>
          <cell r="C369" t="str">
            <v>01</v>
          </cell>
          <cell r="D369" t="str">
            <v>2</v>
          </cell>
          <cell r="E369" t="str">
            <v>21</v>
          </cell>
          <cell r="F369" t="str">
            <v>5</v>
          </cell>
          <cell r="P369">
            <v>20000</v>
          </cell>
          <cell r="Q369">
            <v>0</v>
          </cell>
          <cell r="R369">
            <v>0</v>
          </cell>
          <cell r="S369">
            <v>20000</v>
          </cell>
          <cell r="W369">
            <v>0</v>
          </cell>
          <cell r="AC369">
            <v>0</v>
          </cell>
        </row>
        <row r="370">
          <cell r="B370" t="str">
            <v>2</v>
          </cell>
          <cell r="C370" t="str">
            <v>01</v>
          </cell>
          <cell r="D370" t="str">
            <v>2</v>
          </cell>
          <cell r="E370" t="str">
            <v>21</v>
          </cell>
          <cell r="F370" t="str">
            <v>5</v>
          </cell>
          <cell r="P370">
            <v>184608</v>
          </cell>
          <cell r="Q370">
            <v>0</v>
          </cell>
          <cell r="R370">
            <v>0</v>
          </cell>
          <cell r="S370">
            <v>184608</v>
          </cell>
          <cell r="W370">
            <v>184463.27</v>
          </cell>
          <cell r="AC370">
            <v>2164.88</v>
          </cell>
        </row>
        <row r="371">
          <cell r="B371" t="str">
            <v>2</v>
          </cell>
          <cell r="C371" t="str">
            <v>02</v>
          </cell>
          <cell r="D371" t="str">
            <v>2</v>
          </cell>
          <cell r="E371" t="str">
            <v>21</v>
          </cell>
          <cell r="F371" t="str">
            <v>5</v>
          </cell>
          <cell r="P371">
            <v>500</v>
          </cell>
          <cell r="Q371">
            <v>0</v>
          </cell>
          <cell r="R371">
            <v>0</v>
          </cell>
          <cell r="S371">
            <v>500</v>
          </cell>
          <cell r="W371">
            <v>0</v>
          </cell>
          <cell r="AC371">
            <v>0</v>
          </cell>
        </row>
        <row r="372">
          <cell r="B372" t="str">
            <v>2</v>
          </cell>
          <cell r="C372" t="str">
            <v>02</v>
          </cell>
          <cell r="D372" t="str">
            <v>2</v>
          </cell>
          <cell r="E372" t="str">
            <v>21</v>
          </cell>
          <cell r="F372" t="str">
            <v>5</v>
          </cell>
          <cell r="P372">
            <v>592</v>
          </cell>
          <cell r="Q372">
            <v>0</v>
          </cell>
          <cell r="R372">
            <v>0</v>
          </cell>
          <cell r="S372">
            <v>592</v>
          </cell>
          <cell r="W372">
            <v>298.2</v>
          </cell>
          <cell r="AC372">
            <v>0</v>
          </cell>
        </row>
        <row r="373">
          <cell r="B373" t="str">
            <v>2</v>
          </cell>
          <cell r="C373" t="str">
            <v>02</v>
          </cell>
          <cell r="D373" t="str">
            <v>2</v>
          </cell>
          <cell r="E373" t="str">
            <v>21</v>
          </cell>
          <cell r="F373" t="str">
            <v>5</v>
          </cell>
          <cell r="P373">
            <v>1500</v>
          </cell>
          <cell r="Q373">
            <v>0</v>
          </cell>
          <cell r="R373">
            <v>0</v>
          </cell>
          <cell r="S373">
            <v>1500</v>
          </cell>
          <cell r="W373">
            <v>0</v>
          </cell>
          <cell r="AC373">
            <v>0</v>
          </cell>
        </row>
        <row r="374">
          <cell r="B374" t="str">
            <v>2</v>
          </cell>
          <cell r="C374" t="str">
            <v>02</v>
          </cell>
          <cell r="D374" t="str">
            <v>2</v>
          </cell>
          <cell r="E374" t="str">
            <v>21</v>
          </cell>
          <cell r="F374" t="str">
            <v>5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W374">
            <v>0</v>
          </cell>
          <cell r="AC374">
            <v>0</v>
          </cell>
        </row>
        <row r="375">
          <cell r="B375" t="str">
            <v>2</v>
          </cell>
          <cell r="C375" t="str">
            <v>02</v>
          </cell>
          <cell r="D375" t="str">
            <v>2</v>
          </cell>
          <cell r="E375" t="str">
            <v>21</v>
          </cell>
          <cell r="F375" t="str">
            <v>5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W375">
            <v>0</v>
          </cell>
          <cell r="AC375">
            <v>0</v>
          </cell>
        </row>
        <row r="376">
          <cell r="B376" t="str">
            <v>2</v>
          </cell>
          <cell r="C376" t="str">
            <v>02</v>
          </cell>
          <cell r="D376" t="str">
            <v>2</v>
          </cell>
          <cell r="E376" t="str">
            <v>21</v>
          </cell>
          <cell r="F376" t="str">
            <v>5</v>
          </cell>
          <cell r="P376">
            <v>4150</v>
          </cell>
          <cell r="Q376">
            <v>0</v>
          </cell>
          <cell r="R376">
            <v>0</v>
          </cell>
          <cell r="S376">
            <v>4150</v>
          </cell>
          <cell r="W376">
            <v>0</v>
          </cell>
          <cell r="AC376">
            <v>0</v>
          </cell>
        </row>
        <row r="377">
          <cell r="B377" t="str">
            <v>2</v>
          </cell>
          <cell r="C377" t="str">
            <v>02</v>
          </cell>
          <cell r="D377" t="str">
            <v>2</v>
          </cell>
          <cell r="E377" t="str">
            <v>21</v>
          </cell>
          <cell r="F377" t="str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W377">
            <v>0</v>
          </cell>
          <cell r="AC377">
            <v>0</v>
          </cell>
        </row>
        <row r="378">
          <cell r="B378" t="str">
            <v>2</v>
          </cell>
          <cell r="C378" t="str">
            <v>02</v>
          </cell>
          <cell r="D378" t="str">
            <v>2</v>
          </cell>
          <cell r="E378" t="str">
            <v>21</v>
          </cell>
          <cell r="F378" t="str">
            <v>5</v>
          </cell>
          <cell r="P378">
            <v>328268</v>
          </cell>
          <cell r="Q378">
            <v>0</v>
          </cell>
          <cell r="R378">
            <v>0</v>
          </cell>
          <cell r="S378">
            <v>328268</v>
          </cell>
          <cell r="W378">
            <v>326097.83</v>
          </cell>
          <cell r="AC378">
            <v>0</v>
          </cell>
        </row>
        <row r="379">
          <cell r="B379" t="str">
            <v>2</v>
          </cell>
          <cell r="C379" t="str">
            <v>02</v>
          </cell>
          <cell r="D379" t="str">
            <v>2</v>
          </cell>
          <cell r="E379" t="str">
            <v>21</v>
          </cell>
          <cell r="F379" t="str">
            <v>5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W379">
            <v>0</v>
          </cell>
          <cell r="AC379">
            <v>0</v>
          </cell>
        </row>
        <row r="380">
          <cell r="B380" t="str">
            <v>2</v>
          </cell>
          <cell r="C380" t="str">
            <v>03</v>
          </cell>
          <cell r="D380" t="str">
            <v>2</v>
          </cell>
          <cell r="E380" t="str">
            <v>21</v>
          </cell>
          <cell r="F380" t="str">
            <v>5</v>
          </cell>
          <cell r="P380">
            <v>3000</v>
          </cell>
          <cell r="Q380">
            <v>0</v>
          </cell>
          <cell r="R380">
            <v>0</v>
          </cell>
          <cell r="S380">
            <v>3000</v>
          </cell>
          <cell r="W380">
            <v>2985.58</v>
          </cell>
          <cell r="AC380">
            <v>0</v>
          </cell>
        </row>
        <row r="381">
          <cell r="B381" t="str">
            <v>2</v>
          </cell>
          <cell r="C381" t="str">
            <v>03</v>
          </cell>
          <cell r="D381" t="str">
            <v>2</v>
          </cell>
          <cell r="E381" t="str">
            <v>21</v>
          </cell>
          <cell r="F381" t="str">
            <v>5</v>
          </cell>
          <cell r="P381">
            <v>1500</v>
          </cell>
          <cell r="Q381">
            <v>0</v>
          </cell>
          <cell r="R381">
            <v>0</v>
          </cell>
          <cell r="S381">
            <v>1500</v>
          </cell>
          <cell r="W381">
            <v>1493.37</v>
          </cell>
          <cell r="AC381">
            <v>0</v>
          </cell>
        </row>
        <row r="382">
          <cell r="B382" t="str">
            <v>2</v>
          </cell>
          <cell r="C382" t="str">
            <v>03</v>
          </cell>
          <cell r="D382" t="str">
            <v>2</v>
          </cell>
          <cell r="E382" t="str">
            <v>21</v>
          </cell>
          <cell r="F382" t="str">
            <v>5</v>
          </cell>
          <cell r="P382">
            <v>1000</v>
          </cell>
          <cell r="Q382">
            <v>0</v>
          </cell>
          <cell r="R382">
            <v>0</v>
          </cell>
          <cell r="S382">
            <v>1000</v>
          </cell>
          <cell r="W382">
            <v>856.1</v>
          </cell>
          <cell r="AC382">
            <v>0</v>
          </cell>
        </row>
        <row r="383">
          <cell r="B383" t="str">
            <v>2</v>
          </cell>
          <cell r="C383" t="str">
            <v>03</v>
          </cell>
          <cell r="D383" t="str">
            <v>2</v>
          </cell>
          <cell r="E383" t="str">
            <v>21</v>
          </cell>
          <cell r="F383" t="str">
            <v>5</v>
          </cell>
          <cell r="P383">
            <v>4000</v>
          </cell>
          <cell r="Q383">
            <v>0</v>
          </cell>
          <cell r="R383">
            <v>0</v>
          </cell>
          <cell r="S383">
            <v>4000</v>
          </cell>
          <cell r="W383">
            <v>2262.9699999999998</v>
          </cell>
          <cell r="AC383">
            <v>278.39999999999998</v>
          </cell>
        </row>
        <row r="384">
          <cell r="B384" t="str">
            <v>2</v>
          </cell>
          <cell r="C384" t="str">
            <v>03</v>
          </cell>
          <cell r="D384" t="str">
            <v>2</v>
          </cell>
          <cell r="E384" t="str">
            <v>21</v>
          </cell>
          <cell r="F384" t="str">
            <v>5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W384">
            <v>0</v>
          </cell>
          <cell r="AC384">
            <v>0</v>
          </cell>
        </row>
        <row r="385">
          <cell r="B385" t="str">
            <v>2</v>
          </cell>
          <cell r="C385" t="str">
            <v>03</v>
          </cell>
          <cell r="D385" t="str">
            <v>2</v>
          </cell>
          <cell r="E385" t="str">
            <v>21</v>
          </cell>
          <cell r="F385" t="str">
            <v>5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W385">
            <v>0</v>
          </cell>
          <cell r="AC385">
            <v>0</v>
          </cell>
        </row>
        <row r="386">
          <cell r="B386" t="str">
            <v>2</v>
          </cell>
          <cell r="C386" t="str">
            <v>03</v>
          </cell>
          <cell r="D386" t="str">
            <v>2</v>
          </cell>
          <cell r="E386" t="str">
            <v>21</v>
          </cell>
          <cell r="F386" t="str">
            <v>5</v>
          </cell>
          <cell r="P386">
            <v>13500</v>
          </cell>
          <cell r="Q386">
            <v>0</v>
          </cell>
          <cell r="R386">
            <v>0</v>
          </cell>
          <cell r="S386">
            <v>13500</v>
          </cell>
          <cell r="W386">
            <v>11462.75</v>
          </cell>
          <cell r="AC386">
            <v>0</v>
          </cell>
        </row>
        <row r="387">
          <cell r="B387" t="str">
            <v>2</v>
          </cell>
          <cell r="C387" t="str">
            <v>03</v>
          </cell>
          <cell r="D387" t="str">
            <v>2</v>
          </cell>
          <cell r="E387" t="str">
            <v>21</v>
          </cell>
          <cell r="F387" t="str">
            <v>5</v>
          </cell>
          <cell r="P387">
            <v>2000</v>
          </cell>
          <cell r="Q387">
            <v>0</v>
          </cell>
          <cell r="R387">
            <v>0</v>
          </cell>
          <cell r="S387">
            <v>2000</v>
          </cell>
          <cell r="W387">
            <v>1967.09</v>
          </cell>
          <cell r="AC387">
            <v>0</v>
          </cell>
        </row>
        <row r="388">
          <cell r="B388" t="str">
            <v>2</v>
          </cell>
          <cell r="C388" t="str">
            <v>03</v>
          </cell>
          <cell r="D388" t="str">
            <v>2</v>
          </cell>
          <cell r="E388" t="str">
            <v>21</v>
          </cell>
          <cell r="F388" t="str">
            <v>5</v>
          </cell>
          <cell r="P388">
            <v>4600</v>
          </cell>
          <cell r="Q388">
            <v>0</v>
          </cell>
          <cell r="R388">
            <v>0</v>
          </cell>
          <cell r="S388">
            <v>4600</v>
          </cell>
          <cell r="W388">
            <v>3329.49</v>
          </cell>
          <cell r="AC388">
            <v>3329.49</v>
          </cell>
        </row>
        <row r="389">
          <cell r="B389" t="str">
            <v>2</v>
          </cell>
          <cell r="C389" t="str">
            <v>04</v>
          </cell>
          <cell r="D389" t="str">
            <v>2</v>
          </cell>
          <cell r="E389" t="str">
            <v>21</v>
          </cell>
          <cell r="F389" t="str">
            <v>5</v>
          </cell>
          <cell r="P389">
            <v>2750</v>
          </cell>
          <cell r="Q389">
            <v>0</v>
          </cell>
          <cell r="R389">
            <v>0</v>
          </cell>
          <cell r="S389">
            <v>2750</v>
          </cell>
          <cell r="W389">
            <v>0</v>
          </cell>
          <cell r="AC389">
            <v>0</v>
          </cell>
        </row>
        <row r="390">
          <cell r="B390" t="str">
            <v>2</v>
          </cell>
          <cell r="C390" t="str">
            <v>04</v>
          </cell>
          <cell r="D390" t="str">
            <v>2</v>
          </cell>
          <cell r="E390" t="str">
            <v>21</v>
          </cell>
          <cell r="F390" t="str">
            <v>5</v>
          </cell>
          <cell r="P390">
            <v>2500</v>
          </cell>
          <cell r="Q390">
            <v>0</v>
          </cell>
          <cell r="R390">
            <v>0</v>
          </cell>
          <cell r="S390">
            <v>2500</v>
          </cell>
          <cell r="W390">
            <v>0</v>
          </cell>
          <cell r="AC390">
            <v>0</v>
          </cell>
        </row>
        <row r="391">
          <cell r="B391" t="str">
            <v>2</v>
          </cell>
          <cell r="C391" t="str">
            <v>04</v>
          </cell>
          <cell r="D391" t="str">
            <v>2</v>
          </cell>
          <cell r="E391" t="str">
            <v>21</v>
          </cell>
          <cell r="F391" t="str">
            <v>5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W391">
            <v>0</v>
          </cell>
          <cell r="AC391">
            <v>0</v>
          </cell>
        </row>
        <row r="392">
          <cell r="B392" t="str">
            <v>2</v>
          </cell>
          <cell r="C392" t="str">
            <v>04</v>
          </cell>
          <cell r="D392" t="str">
            <v>2</v>
          </cell>
          <cell r="E392" t="str">
            <v>21</v>
          </cell>
          <cell r="F392" t="str">
            <v>5</v>
          </cell>
          <cell r="P392">
            <v>2000</v>
          </cell>
          <cell r="Q392">
            <v>0</v>
          </cell>
          <cell r="R392">
            <v>0</v>
          </cell>
          <cell r="S392">
            <v>2000</v>
          </cell>
          <cell r="W392">
            <v>1972.77</v>
          </cell>
          <cell r="AC392">
            <v>0</v>
          </cell>
        </row>
        <row r="393">
          <cell r="B393" t="str">
            <v>2</v>
          </cell>
          <cell r="C393" t="str">
            <v>04</v>
          </cell>
          <cell r="D393" t="str">
            <v>2</v>
          </cell>
          <cell r="E393" t="str">
            <v>21</v>
          </cell>
          <cell r="F393" t="str">
            <v>5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W393">
            <v>0</v>
          </cell>
          <cell r="AC393">
            <v>0</v>
          </cell>
        </row>
        <row r="394">
          <cell r="B394" t="str">
            <v>2</v>
          </cell>
          <cell r="C394" t="str">
            <v>04</v>
          </cell>
          <cell r="D394" t="str">
            <v>2</v>
          </cell>
          <cell r="E394" t="str">
            <v>21</v>
          </cell>
          <cell r="F394" t="str">
            <v>5</v>
          </cell>
          <cell r="P394">
            <v>11100</v>
          </cell>
          <cell r="Q394">
            <v>0</v>
          </cell>
          <cell r="R394">
            <v>0</v>
          </cell>
          <cell r="S394">
            <v>11100</v>
          </cell>
          <cell r="W394">
            <v>0</v>
          </cell>
          <cell r="AC394">
            <v>0</v>
          </cell>
        </row>
        <row r="395">
          <cell r="B395" t="str">
            <v>2</v>
          </cell>
          <cell r="C395" t="str">
            <v>05</v>
          </cell>
          <cell r="D395" t="str">
            <v>2</v>
          </cell>
          <cell r="E395" t="str">
            <v>21</v>
          </cell>
          <cell r="F395" t="str">
            <v>5</v>
          </cell>
          <cell r="P395">
            <v>5500</v>
          </cell>
          <cell r="Q395">
            <v>0</v>
          </cell>
          <cell r="R395">
            <v>0</v>
          </cell>
          <cell r="S395">
            <v>5500</v>
          </cell>
          <cell r="W395">
            <v>3190.11</v>
          </cell>
          <cell r="AC395">
            <v>0</v>
          </cell>
        </row>
        <row r="396">
          <cell r="B396" t="str">
            <v>1</v>
          </cell>
          <cell r="C396" t="str">
            <v>01</v>
          </cell>
          <cell r="D396" t="str">
            <v>2</v>
          </cell>
          <cell r="E396" t="str">
            <v>21</v>
          </cell>
          <cell r="F396" t="str">
            <v>1</v>
          </cell>
          <cell r="P396">
            <v>17500</v>
          </cell>
          <cell r="Q396">
            <v>0</v>
          </cell>
          <cell r="R396">
            <v>0</v>
          </cell>
          <cell r="S396">
            <v>17500</v>
          </cell>
          <cell r="W396">
            <v>0</v>
          </cell>
          <cell r="AC396">
            <v>0</v>
          </cell>
        </row>
        <row r="397">
          <cell r="B397" t="str">
            <v>1</v>
          </cell>
          <cell r="C397" t="str">
            <v>01</v>
          </cell>
          <cell r="D397" t="str">
            <v>2</v>
          </cell>
          <cell r="E397" t="str">
            <v>21</v>
          </cell>
          <cell r="F397" t="str">
            <v>1</v>
          </cell>
          <cell r="P397">
            <v>30000</v>
          </cell>
          <cell r="Q397">
            <v>0</v>
          </cell>
          <cell r="R397">
            <v>0</v>
          </cell>
          <cell r="S397">
            <v>30000</v>
          </cell>
          <cell r="W397">
            <v>17400.580000000002</v>
          </cell>
          <cell r="AC397">
            <v>17400.580000000002</v>
          </cell>
        </row>
        <row r="398">
          <cell r="B398" t="str">
            <v>1</v>
          </cell>
          <cell r="C398" t="str">
            <v>01</v>
          </cell>
          <cell r="D398" t="str">
            <v>2</v>
          </cell>
          <cell r="E398" t="str">
            <v>21</v>
          </cell>
          <cell r="F398" t="str">
            <v>1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W398">
            <v>0</v>
          </cell>
          <cell r="AC398">
            <v>0</v>
          </cell>
        </row>
        <row r="399">
          <cell r="B399" t="str">
            <v>1</v>
          </cell>
          <cell r="C399" t="str">
            <v>02</v>
          </cell>
          <cell r="D399" t="str">
            <v>2</v>
          </cell>
          <cell r="E399" t="str">
            <v>21</v>
          </cell>
          <cell r="F399" t="str">
            <v>1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W399">
            <v>0</v>
          </cell>
          <cell r="AC399">
            <v>0</v>
          </cell>
        </row>
        <row r="400">
          <cell r="B400" t="str">
            <v>1</v>
          </cell>
          <cell r="C400" t="str">
            <v>02</v>
          </cell>
          <cell r="D400" t="str">
            <v>2</v>
          </cell>
          <cell r="E400" t="str">
            <v>21</v>
          </cell>
          <cell r="F400" t="str">
            <v>1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W400">
            <v>0</v>
          </cell>
          <cell r="AC400">
            <v>0</v>
          </cell>
        </row>
        <row r="401">
          <cell r="B401" t="str">
            <v>1</v>
          </cell>
          <cell r="C401" t="str">
            <v>02</v>
          </cell>
          <cell r="D401" t="str">
            <v>2</v>
          </cell>
          <cell r="E401" t="str">
            <v>21</v>
          </cell>
          <cell r="F401" t="str">
            <v>1</v>
          </cell>
          <cell r="P401">
            <v>2350</v>
          </cell>
          <cell r="Q401">
            <v>0</v>
          </cell>
          <cell r="R401">
            <v>0</v>
          </cell>
          <cell r="S401">
            <v>2350</v>
          </cell>
          <cell r="W401">
            <v>0</v>
          </cell>
          <cell r="AC401">
            <v>0</v>
          </cell>
        </row>
        <row r="402">
          <cell r="B402" t="str">
            <v>1</v>
          </cell>
          <cell r="C402" t="str">
            <v>02</v>
          </cell>
          <cell r="D402" t="str">
            <v>2</v>
          </cell>
          <cell r="E402" t="str">
            <v>21</v>
          </cell>
          <cell r="F402" t="str">
            <v>1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W402">
            <v>0</v>
          </cell>
          <cell r="AC402">
            <v>0</v>
          </cell>
        </row>
        <row r="403">
          <cell r="B403" t="str">
            <v>1</v>
          </cell>
          <cell r="C403" t="str">
            <v>02</v>
          </cell>
          <cell r="D403" t="str">
            <v>2</v>
          </cell>
          <cell r="E403" t="str">
            <v>21</v>
          </cell>
          <cell r="F403" t="str">
            <v>1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W403">
            <v>0</v>
          </cell>
          <cell r="AC403">
            <v>0</v>
          </cell>
        </row>
        <row r="404">
          <cell r="B404" t="str">
            <v>1</v>
          </cell>
          <cell r="C404" t="str">
            <v>02</v>
          </cell>
          <cell r="D404" t="str">
            <v>2</v>
          </cell>
          <cell r="E404" t="str">
            <v>21</v>
          </cell>
          <cell r="F404" t="str">
            <v>1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W404">
            <v>0</v>
          </cell>
          <cell r="AC404">
            <v>0</v>
          </cell>
        </row>
        <row r="405">
          <cell r="B405" t="str">
            <v>1</v>
          </cell>
          <cell r="C405" t="str">
            <v>02</v>
          </cell>
          <cell r="D405" t="str">
            <v>2</v>
          </cell>
          <cell r="E405" t="str">
            <v>21</v>
          </cell>
          <cell r="F405" t="str">
            <v>1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W405">
            <v>0</v>
          </cell>
          <cell r="AC405">
            <v>0</v>
          </cell>
        </row>
        <row r="406">
          <cell r="B406" t="str">
            <v>1</v>
          </cell>
          <cell r="C406" t="str">
            <v>03</v>
          </cell>
          <cell r="D406" t="str">
            <v>2</v>
          </cell>
          <cell r="E406" t="str">
            <v>21</v>
          </cell>
          <cell r="F406" t="str">
            <v>1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W406">
            <v>0</v>
          </cell>
          <cell r="AC406">
            <v>0</v>
          </cell>
        </row>
        <row r="407">
          <cell r="B407" t="str">
            <v>1</v>
          </cell>
          <cell r="C407" t="str">
            <v>03</v>
          </cell>
          <cell r="D407" t="str">
            <v>2</v>
          </cell>
          <cell r="E407" t="str">
            <v>21</v>
          </cell>
          <cell r="F407" t="str">
            <v>1</v>
          </cell>
          <cell r="P407">
            <v>2400</v>
          </cell>
          <cell r="Q407">
            <v>0</v>
          </cell>
          <cell r="R407">
            <v>0</v>
          </cell>
          <cell r="S407">
            <v>2400</v>
          </cell>
          <cell r="W407">
            <v>1200</v>
          </cell>
          <cell r="AC407">
            <v>1200</v>
          </cell>
        </row>
        <row r="408">
          <cell r="B408" t="str">
            <v>1</v>
          </cell>
          <cell r="C408" t="str">
            <v>03</v>
          </cell>
          <cell r="D408" t="str">
            <v>2</v>
          </cell>
          <cell r="E408" t="str">
            <v>21</v>
          </cell>
          <cell r="F408" t="str">
            <v>1</v>
          </cell>
          <cell r="P408">
            <v>1000</v>
          </cell>
          <cell r="Q408">
            <v>0</v>
          </cell>
          <cell r="R408">
            <v>0</v>
          </cell>
          <cell r="S408">
            <v>1000</v>
          </cell>
          <cell r="W408">
            <v>853.76</v>
          </cell>
          <cell r="AC408">
            <v>853.76</v>
          </cell>
        </row>
        <row r="409">
          <cell r="B409" t="str">
            <v>1</v>
          </cell>
          <cell r="C409" t="str">
            <v>03</v>
          </cell>
          <cell r="D409" t="str">
            <v>2</v>
          </cell>
          <cell r="E409" t="str">
            <v>21</v>
          </cell>
          <cell r="F409" t="str">
            <v>1</v>
          </cell>
          <cell r="P409">
            <v>1000</v>
          </cell>
          <cell r="Q409">
            <v>0</v>
          </cell>
          <cell r="R409">
            <v>0</v>
          </cell>
          <cell r="S409">
            <v>1000</v>
          </cell>
          <cell r="W409">
            <v>0</v>
          </cell>
          <cell r="AC409">
            <v>0</v>
          </cell>
        </row>
        <row r="410">
          <cell r="B410" t="str">
            <v>1</v>
          </cell>
          <cell r="C410" t="str">
            <v>03</v>
          </cell>
          <cell r="D410" t="str">
            <v>2</v>
          </cell>
          <cell r="E410" t="str">
            <v>21</v>
          </cell>
          <cell r="F410" t="str">
            <v>1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W410">
            <v>0</v>
          </cell>
          <cell r="AC410">
            <v>0</v>
          </cell>
        </row>
        <row r="411">
          <cell r="B411" t="str">
            <v>1</v>
          </cell>
          <cell r="C411" t="str">
            <v>03</v>
          </cell>
          <cell r="D411" t="str">
            <v>2</v>
          </cell>
          <cell r="E411" t="str">
            <v>21</v>
          </cell>
          <cell r="F411" t="str">
            <v>1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W411">
            <v>0</v>
          </cell>
          <cell r="AC411">
            <v>0</v>
          </cell>
        </row>
        <row r="412">
          <cell r="B412" t="str">
            <v>1</v>
          </cell>
          <cell r="C412" t="str">
            <v>03</v>
          </cell>
          <cell r="D412" t="str">
            <v>2</v>
          </cell>
          <cell r="E412" t="str">
            <v>21</v>
          </cell>
          <cell r="F412" t="str">
            <v>1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W412">
            <v>0</v>
          </cell>
          <cell r="AC412">
            <v>0</v>
          </cell>
        </row>
        <row r="413">
          <cell r="B413" t="str">
            <v>1</v>
          </cell>
          <cell r="C413" t="str">
            <v>03</v>
          </cell>
          <cell r="D413" t="str">
            <v>2</v>
          </cell>
          <cell r="E413" t="str">
            <v>21</v>
          </cell>
          <cell r="F413" t="str">
            <v>1</v>
          </cell>
          <cell r="P413">
            <v>12750</v>
          </cell>
          <cell r="Q413">
            <v>0</v>
          </cell>
          <cell r="R413">
            <v>0</v>
          </cell>
          <cell r="S413">
            <v>12750</v>
          </cell>
          <cell r="W413">
            <v>12615</v>
          </cell>
          <cell r="AC413">
            <v>12615</v>
          </cell>
        </row>
        <row r="414">
          <cell r="B414" t="str">
            <v>1</v>
          </cell>
          <cell r="C414" t="str">
            <v>03</v>
          </cell>
          <cell r="D414" t="str">
            <v>2</v>
          </cell>
          <cell r="E414" t="str">
            <v>21</v>
          </cell>
          <cell r="F414" t="str">
            <v>1</v>
          </cell>
          <cell r="P414">
            <v>5240</v>
          </cell>
          <cell r="Q414">
            <v>0</v>
          </cell>
          <cell r="R414">
            <v>0</v>
          </cell>
          <cell r="S414">
            <v>5240</v>
          </cell>
          <cell r="W414">
            <v>2999.76</v>
          </cell>
          <cell r="AC414">
            <v>2999.76</v>
          </cell>
        </row>
        <row r="415">
          <cell r="B415" t="str">
            <v>1</v>
          </cell>
          <cell r="C415" t="str">
            <v>03</v>
          </cell>
          <cell r="D415" t="str">
            <v>2</v>
          </cell>
          <cell r="E415" t="str">
            <v>21</v>
          </cell>
          <cell r="F415" t="str">
            <v>1</v>
          </cell>
          <cell r="P415">
            <v>2000</v>
          </cell>
          <cell r="Q415">
            <v>0</v>
          </cell>
          <cell r="R415">
            <v>0</v>
          </cell>
          <cell r="S415">
            <v>2000</v>
          </cell>
          <cell r="W415">
            <v>1998.85</v>
          </cell>
          <cell r="AC415">
            <v>1998.85</v>
          </cell>
        </row>
        <row r="416">
          <cell r="B416" t="str">
            <v>1</v>
          </cell>
          <cell r="C416" t="str">
            <v>04</v>
          </cell>
          <cell r="D416" t="str">
            <v>2</v>
          </cell>
          <cell r="E416" t="str">
            <v>21</v>
          </cell>
          <cell r="F416" t="str">
            <v>1</v>
          </cell>
          <cell r="P416">
            <v>2500</v>
          </cell>
          <cell r="Q416">
            <v>0</v>
          </cell>
          <cell r="R416">
            <v>0</v>
          </cell>
          <cell r="S416">
            <v>2500</v>
          </cell>
          <cell r="W416">
            <v>0</v>
          </cell>
          <cell r="AC416">
            <v>0</v>
          </cell>
        </row>
        <row r="417">
          <cell r="B417" t="str">
            <v>1</v>
          </cell>
          <cell r="C417" t="str">
            <v>04</v>
          </cell>
          <cell r="D417" t="str">
            <v>2</v>
          </cell>
          <cell r="E417" t="str">
            <v>21</v>
          </cell>
          <cell r="F417" t="str">
            <v>1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W417">
            <v>0</v>
          </cell>
          <cell r="AC417">
            <v>0</v>
          </cell>
        </row>
        <row r="418">
          <cell r="B418" t="str">
            <v>1</v>
          </cell>
          <cell r="C418" t="str">
            <v>04</v>
          </cell>
          <cell r="D418" t="str">
            <v>2</v>
          </cell>
          <cell r="E418" t="str">
            <v>21</v>
          </cell>
          <cell r="F418" t="str">
            <v>1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W418">
            <v>0</v>
          </cell>
          <cell r="AC418">
            <v>0</v>
          </cell>
        </row>
        <row r="419">
          <cell r="B419" t="str">
            <v>1</v>
          </cell>
          <cell r="C419" t="str">
            <v>04</v>
          </cell>
          <cell r="D419" t="str">
            <v>2</v>
          </cell>
          <cell r="E419" t="str">
            <v>21</v>
          </cell>
          <cell r="F419" t="str">
            <v>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W419">
            <v>0</v>
          </cell>
          <cell r="AC419">
            <v>0</v>
          </cell>
        </row>
        <row r="420">
          <cell r="B420" t="str">
            <v>1</v>
          </cell>
          <cell r="C420" t="str">
            <v>04</v>
          </cell>
          <cell r="D420" t="str">
            <v>2</v>
          </cell>
          <cell r="E420" t="str">
            <v>21</v>
          </cell>
          <cell r="F420" t="str">
            <v>1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W420">
            <v>0</v>
          </cell>
          <cell r="AC420">
            <v>0</v>
          </cell>
        </row>
        <row r="421">
          <cell r="B421" t="str">
            <v>1</v>
          </cell>
          <cell r="C421" t="str">
            <v>05</v>
          </cell>
          <cell r="D421" t="str">
            <v>2</v>
          </cell>
          <cell r="E421" t="str">
            <v>21</v>
          </cell>
          <cell r="F421" t="str">
            <v>1</v>
          </cell>
          <cell r="P421">
            <v>1412</v>
          </cell>
          <cell r="Q421">
            <v>0</v>
          </cell>
          <cell r="R421">
            <v>0</v>
          </cell>
          <cell r="S421">
            <v>1412</v>
          </cell>
          <cell r="W421">
            <v>1371.94</v>
          </cell>
          <cell r="AC421">
            <v>1371.94</v>
          </cell>
        </row>
        <row r="422">
          <cell r="B422" t="str">
            <v>2</v>
          </cell>
          <cell r="C422" t="str">
            <v>01</v>
          </cell>
          <cell r="D422" t="str">
            <v>2</v>
          </cell>
          <cell r="E422" t="str">
            <v>21</v>
          </cell>
          <cell r="F422" t="str">
            <v>5</v>
          </cell>
          <cell r="P422">
            <v>17500</v>
          </cell>
          <cell r="Q422">
            <v>0</v>
          </cell>
          <cell r="R422">
            <v>0</v>
          </cell>
          <cell r="S422">
            <v>17500</v>
          </cell>
          <cell r="W422">
            <v>0</v>
          </cell>
          <cell r="AC422">
            <v>0</v>
          </cell>
        </row>
        <row r="423">
          <cell r="B423" t="str">
            <v>2</v>
          </cell>
          <cell r="C423" t="str">
            <v>01</v>
          </cell>
          <cell r="D423" t="str">
            <v>2</v>
          </cell>
          <cell r="E423" t="str">
            <v>21</v>
          </cell>
          <cell r="F423" t="str">
            <v>5</v>
          </cell>
          <cell r="P423">
            <v>30000</v>
          </cell>
          <cell r="Q423">
            <v>0</v>
          </cell>
          <cell r="R423">
            <v>0</v>
          </cell>
          <cell r="S423">
            <v>30000</v>
          </cell>
          <cell r="W423">
            <v>17400.59</v>
          </cell>
          <cell r="AC423">
            <v>17400.59</v>
          </cell>
        </row>
        <row r="424">
          <cell r="B424" t="str">
            <v>2</v>
          </cell>
          <cell r="C424" t="str">
            <v>01</v>
          </cell>
          <cell r="D424" t="str">
            <v>2</v>
          </cell>
          <cell r="E424" t="str">
            <v>21</v>
          </cell>
          <cell r="F424" t="str">
            <v>5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W424">
            <v>0</v>
          </cell>
          <cell r="AC424">
            <v>0</v>
          </cell>
        </row>
        <row r="425">
          <cell r="B425" t="str">
            <v>2</v>
          </cell>
          <cell r="C425" t="str">
            <v>02</v>
          </cell>
          <cell r="D425" t="str">
            <v>2</v>
          </cell>
          <cell r="E425" t="str">
            <v>21</v>
          </cell>
          <cell r="F425" t="str">
            <v>5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W425">
            <v>0</v>
          </cell>
          <cell r="AC425">
            <v>0</v>
          </cell>
        </row>
        <row r="426">
          <cell r="B426" t="str">
            <v>2</v>
          </cell>
          <cell r="C426" t="str">
            <v>02</v>
          </cell>
          <cell r="D426" t="str">
            <v>2</v>
          </cell>
          <cell r="E426" t="str">
            <v>21</v>
          </cell>
          <cell r="F426" t="str">
            <v>5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W426">
            <v>0</v>
          </cell>
          <cell r="AC426">
            <v>0</v>
          </cell>
        </row>
        <row r="427">
          <cell r="B427" t="str">
            <v>2</v>
          </cell>
          <cell r="C427" t="str">
            <v>02</v>
          </cell>
          <cell r="D427" t="str">
            <v>2</v>
          </cell>
          <cell r="E427" t="str">
            <v>21</v>
          </cell>
          <cell r="F427" t="str">
            <v>5</v>
          </cell>
          <cell r="P427">
            <v>2350</v>
          </cell>
          <cell r="Q427">
            <v>0</v>
          </cell>
          <cell r="R427">
            <v>0</v>
          </cell>
          <cell r="S427">
            <v>2350</v>
          </cell>
          <cell r="W427">
            <v>0</v>
          </cell>
          <cell r="AC427">
            <v>0</v>
          </cell>
        </row>
        <row r="428">
          <cell r="B428" t="str">
            <v>2</v>
          </cell>
          <cell r="C428" t="str">
            <v>02</v>
          </cell>
          <cell r="D428" t="str">
            <v>2</v>
          </cell>
          <cell r="E428" t="str">
            <v>21</v>
          </cell>
          <cell r="F428" t="str">
            <v>5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W428">
            <v>0</v>
          </cell>
          <cell r="AC428">
            <v>0</v>
          </cell>
        </row>
        <row r="429">
          <cell r="B429" t="str">
            <v>2</v>
          </cell>
          <cell r="C429" t="str">
            <v>02</v>
          </cell>
          <cell r="D429" t="str">
            <v>2</v>
          </cell>
          <cell r="E429" t="str">
            <v>21</v>
          </cell>
          <cell r="F429" t="str">
            <v>5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W429">
            <v>0</v>
          </cell>
          <cell r="AC429">
            <v>0</v>
          </cell>
        </row>
        <row r="430">
          <cell r="B430" t="str">
            <v>2</v>
          </cell>
          <cell r="C430" t="str">
            <v>02</v>
          </cell>
          <cell r="D430" t="str">
            <v>2</v>
          </cell>
          <cell r="E430" t="str">
            <v>21</v>
          </cell>
          <cell r="F430" t="str">
            <v>5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W430">
            <v>0</v>
          </cell>
          <cell r="AC430">
            <v>0</v>
          </cell>
        </row>
        <row r="431">
          <cell r="B431" t="str">
            <v>2</v>
          </cell>
          <cell r="C431" t="str">
            <v>02</v>
          </cell>
          <cell r="D431" t="str">
            <v>2</v>
          </cell>
          <cell r="E431" t="str">
            <v>21</v>
          </cell>
          <cell r="F431" t="str">
            <v>5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W431">
            <v>0</v>
          </cell>
          <cell r="AC431">
            <v>0</v>
          </cell>
        </row>
        <row r="432">
          <cell r="B432" t="str">
            <v>2</v>
          </cell>
          <cell r="C432" t="str">
            <v>03</v>
          </cell>
          <cell r="D432" t="str">
            <v>2</v>
          </cell>
          <cell r="E432" t="str">
            <v>21</v>
          </cell>
          <cell r="F432" t="str">
            <v>5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W432">
            <v>0</v>
          </cell>
          <cell r="AC432">
            <v>0</v>
          </cell>
        </row>
        <row r="433">
          <cell r="B433" t="str">
            <v>2</v>
          </cell>
          <cell r="C433" t="str">
            <v>03</v>
          </cell>
          <cell r="D433" t="str">
            <v>2</v>
          </cell>
          <cell r="E433" t="str">
            <v>21</v>
          </cell>
          <cell r="F433" t="str">
            <v>5</v>
          </cell>
          <cell r="P433">
            <v>2400</v>
          </cell>
          <cell r="Q433">
            <v>0</v>
          </cell>
          <cell r="R433">
            <v>0</v>
          </cell>
          <cell r="S433">
            <v>2400</v>
          </cell>
          <cell r="W433">
            <v>1200</v>
          </cell>
          <cell r="AC433">
            <v>1200</v>
          </cell>
        </row>
        <row r="434">
          <cell r="B434" t="str">
            <v>2</v>
          </cell>
          <cell r="C434" t="str">
            <v>03</v>
          </cell>
          <cell r="D434" t="str">
            <v>2</v>
          </cell>
          <cell r="E434" t="str">
            <v>21</v>
          </cell>
          <cell r="F434" t="str">
            <v>5</v>
          </cell>
          <cell r="P434">
            <v>1000</v>
          </cell>
          <cell r="Q434">
            <v>0</v>
          </cell>
          <cell r="R434">
            <v>0</v>
          </cell>
          <cell r="S434">
            <v>1000</v>
          </cell>
          <cell r="W434">
            <v>853.76</v>
          </cell>
          <cell r="AC434">
            <v>853.76</v>
          </cell>
        </row>
        <row r="435">
          <cell r="B435" t="str">
            <v>2</v>
          </cell>
          <cell r="C435" t="str">
            <v>03</v>
          </cell>
          <cell r="D435" t="str">
            <v>2</v>
          </cell>
          <cell r="E435" t="str">
            <v>21</v>
          </cell>
          <cell r="F435" t="str">
            <v>5</v>
          </cell>
          <cell r="P435">
            <v>1000</v>
          </cell>
          <cell r="Q435">
            <v>0</v>
          </cell>
          <cell r="R435">
            <v>0</v>
          </cell>
          <cell r="S435">
            <v>1000</v>
          </cell>
          <cell r="W435">
            <v>0</v>
          </cell>
          <cell r="AC435">
            <v>0</v>
          </cell>
        </row>
        <row r="436">
          <cell r="B436" t="str">
            <v>2</v>
          </cell>
          <cell r="C436" t="str">
            <v>03</v>
          </cell>
          <cell r="D436" t="str">
            <v>2</v>
          </cell>
          <cell r="E436" t="str">
            <v>21</v>
          </cell>
          <cell r="F436" t="str">
            <v>5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W436">
            <v>0</v>
          </cell>
          <cell r="AC436">
            <v>0</v>
          </cell>
        </row>
        <row r="437">
          <cell r="B437" t="str">
            <v>2</v>
          </cell>
          <cell r="C437" t="str">
            <v>03</v>
          </cell>
          <cell r="D437" t="str">
            <v>2</v>
          </cell>
          <cell r="E437" t="str">
            <v>21</v>
          </cell>
          <cell r="F437" t="str">
            <v>5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W437">
            <v>0</v>
          </cell>
          <cell r="AC437">
            <v>0</v>
          </cell>
        </row>
        <row r="438">
          <cell r="B438" t="str">
            <v>2</v>
          </cell>
          <cell r="C438" t="str">
            <v>03</v>
          </cell>
          <cell r="D438" t="str">
            <v>2</v>
          </cell>
          <cell r="E438" t="str">
            <v>21</v>
          </cell>
          <cell r="F438" t="str">
            <v>5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W438">
            <v>0</v>
          </cell>
          <cell r="AC438">
            <v>0</v>
          </cell>
        </row>
        <row r="439">
          <cell r="B439" t="str">
            <v>2</v>
          </cell>
          <cell r="C439" t="str">
            <v>03</v>
          </cell>
          <cell r="D439" t="str">
            <v>2</v>
          </cell>
          <cell r="E439" t="str">
            <v>21</v>
          </cell>
          <cell r="F439" t="str">
            <v>5</v>
          </cell>
          <cell r="P439">
            <v>12750</v>
          </cell>
          <cell r="Q439">
            <v>0</v>
          </cell>
          <cell r="R439">
            <v>0</v>
          </cell>
          <cell r="S439">
            <v>12750</v>
          </cell>
          <cell r="W439">
            <v>12615</v>
          </cell>
          <cell r="AC439">
            <v>12615</v>
          </cell>
        </row>
        <row r="440">
          <cell r="B440" t="str">
            <v>2</v>
          </cell>
          <cell r="C440" t="str">
            <v>03</v>
          </cell>
          <cell r="D440" t="str">
            <v>2</v>
          </cell>
          <cell r="E440" t="str">
            <v>21</v>
          </cell>
          <cell r="F440" t="str">
            <v>5</v>
          </cell>
          <cell r="P440">
            <v>5240</v>
          </cell>
          <cell r="Q440">
            <v>0</v>
          </cell>
          <cell r="R440">
            <v>0</v>
          </cell>
          <cell r="S440">
            <v>5240</v>
          </cell>
          <cell r="W440">
            <v>2999.76</v>
          </cell>
          <cell r="AC440">
            <v>2999.76</v>
          </cell>
        </row>
        <row r="441">
          <cell r="B441" t="str">
            <v>2</v>
          </cell>
          <cell r="C441" t="str">
            <v>03</v>
          </cell>
          <cell r="D441" t="str">
            <v>2</v>
          </cell>
          <cell r="E441" t="str">
            <v>21</v>
          </cell>
          <cell r="F441" t="str">
            <v>5</v>
          </cell>
          <cell r="P441">
            <v>2000</v>
          </cell>
          <cell r="Q441">
            <v>0</v>
          </cell>
          <cell r="R441">
            <v>0</v>
          </cell>
          <cell r="S441">
            <v>2000</v>
          </cell>
          <cell r="W441">
            <v>1998.86</v>
          </cell>
          <cell r="AC441">
            <v>1998.86</v>
          </cell>
        </row>
        <row r="442">
          <cell r="B442" t="str">
            <v>2</v>
          </cell>
          <cell r="C442" t="str">
            <v>04</v>
          </cell>
          <cell r="D442" t="str">
            <v>2</v>
          </cell>
          <cell r="E442" t="str">
            <v>21</v>
          </cell>
          <cell r="F442" t="str">
            <v>5</v>
          </cell>
          <cell r="P442">
            <v>2500</v>
          </cell>
          <cell r="Q442">
            <v>0</v>
          </cell>
          <cell r="R442">
            <v>0</v>
          </cell>
          <cell r="S442">
            <v>2500</v>
          </cell>
          <cell r="W442">
            <v>0</v>
          </cell>
          <cell r="AC442">
            <v>0</v>
          </cell>
        </row>
        <row r="443">
          <cell r="B443" t="str">
            <v>2</v>
          </cell>
          <cell r="C443" t="str">
            <v>04</v>
          </cell>
          <cell r="D443" t="str">
            <v>2</v>
          </cell>
          <cell r="E443" t="str">
            <v>21</v>
          </cell>
          <cell r="F443" t="str">
            <v>5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W443">
            <v>0</v>
          </cell>
          <cell r="AC443">
            <v>0</v>
          </cell>
        </row>
        <row r="444">
          <cell r="B444" t="str">
            <v>2</v>
          </cell>
          <cell r="C444" t="str">
            <v>04</v>
          </cell>
          <cell r="D444" t="str">
            <v>2</v>
          </cell>
          <cell r="E444" t="str">
            <v>21</v>
          </cell>
          <cell r="F444" t="str">
            <v>5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W444">
            <v>0</v>
          </cell>
          <cell r="AC444">
            <v>0</v>
          </cell>
        </row>
        <row r="445">
          <cell r="B445" t="str">
            <v>2</v>
          </cell>
          <cell r="C445" t="str">
            <v>04</v>
          </cell>
          <cell r="D445" t="str">
            <v>2</v>
          </cell>
          <cell r="E445" t="str">
            <v>21</v>
          </cell>
          <cell r="F445" t="str">
            <v>5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W445">
            <v>0</v>
          </cell>
          <cell r="AC445">
            <v>0</v>
          </cell>
        </row>
        <row r="446">
          <cell r="B446" t="str">
            <v>2</v>
          </cell>
          <cell r="C446" t="str">
            <v>05</v>
          </cell>
          <cell r="D446" t="str">
            <v>2</v>
          </cell>
          <cell r="E446" t="str">
            <v>21</v>
          </cell>
          <cell r="F446" t="str">
            <v>5</v>
          </cell>
          <cell r="P446">
            <v>1412</v>
          </cell>
          <cell r="Q446">
            <v>0</v>
          </cell>
          <cell r="R446">
            <v>0</v>
          </cell>
          <cell r="S446">
            <v>1412</v>
          </cell>
          <cell r="W446">
            <v>1371.95</v>
          </cell>
          <cell r="AC446">
            <v>1371.95</v>
          </cell>
        </row>
        <row r="447">
          <cell r="B447" t="str">
            <v>1</v>
          </cell>
          <cell r="C447" t="str">
            <v>01</v>
          </cell>
          <cell r="D447" t="str">
            <v>2</v>
          </cell>
          <cell r="E447" t="str">
            <v>21</v>
          </cell>
          <cell r="F447" t="str">
            <v>1</v>
          </cell>
          <cell r="P447">
            <v>0</v>
          </cell>
          <cell r="Q447">
            <v>50000</v>
          </cell>
          <cell r="R447">
            <v>50000</v>
          </cell>
          <cell r="S447">
            <v>0</v>
          </cell>
          <cell r="W447">
            <v>0</v>
          </cell>
          <cell r="AC447">
            <v>0</v>
          </cell>
        </row>
        <row r="448">
          <cell r="B448" t="str">
            <v>1</v>
          </cell>
          <cell r="C448" t="str">
            <v>02</v>
          </cell>
          <cell r="D448" t="str">
            <v>2</v>
          </cell>
          <cell r="E448" t="str">
            <v>21</v>
          </cell>
          <cell r="F448" t="str">
            <v>1</v>
          </cell>
          <cell r="P448">
            <v>51180</v>
          </cell>
          <cell r="Q448">
            <v>45985.4</v>
          </cell>
          <cell r="R448">
            <v>69850.399999999994</v>
          </cell>
          <cell r="S448">
            <v>27315</v>
          </cell>
          <cell r="W448">
            <v>8157.12</v>
          </cell>
          <cell r="AC448">
            <v>0</v>
          </cell>
        </row>
        <row r="449">
          <cell r="B449" t="str">
            <v>1</v>
          </cell>
          <cell r="C449" t="str">
            <v>05</v>
          </cell>
          <cell r="D449" t="str">
            <v>2</v>
          </cell>
          <cell r="E449" t="str">
            <v>21</v>
          </cell>
          <cell r="F449" t="str">
            <v>1</v>
          </cell>
          <cell r="P449">
            <v>1000</v>
          </cell>
          <cell r="Q449">
            <v>0</v>
          </cell>
          <cell r="R449">
            <v>0</v>
          </cell>
          <cell r="S449">
            <v>1000</v>
          </cell>
          <cell r="W449">
            <v>986.23</v>
          </cell>
          <cell r="AC449">
            <v>986.23</v>
          </cell>
        </row>
        <row r="450">
          <cell r="B450" t="str">
            <v>2</v>
          </cell>
          <cell r="C450" t="str">
            <v>01</v>
          </cell>
          <cell r="D450" t="str">
            <v>2</v>
          </cell>
          <cell r="E450" t="str">
            <v>21</v>
          </cell>
          <cell r="F450" t="str">
            <v>5</v>
          </cell>
          <cell r="P450">
            <v>0</v>
          </cell>
          <cell r="Q450">
            <v>50000</v>
          </cell>
          <cell r="R450">
            <v>50000</v>
          </cell>
          <cell r="S450">
            <v>0</v>
          </cell>
          <cell r="W450">
            <v>0</v>
          </cell>
          <cell r="AC450">
            <v>0</v>
          </cell>
        </row>
        <row r="451">
          <cell r="B451" t="str">
            <v>2</v>
          </cell>
          <cell r="C451" t="str">
            <v>02</v>
          </cell>
          <cell r="D451" t="str">
            <v>2</v>
          </cell>
          <cell r="E451" t="str">
            <v>21</v>
          </cell>
          <cell r="F451" t="str">
            <v>5</v>
          </cell>
          <cell r="P451">
            <v>51180</v>
          </cell>
          <cell r="Q451">
            <v>45985.4</v>
          </cell>
          <cell r="R451">
            <v>69850.399999999994</v>
          </cell>
          <cell r="S451">
            <v>27315</v>
          </cell>
          <cell r="W451">
            <v>8157.12</v>
          </cell>
          <cell r="AC451">
            <v>0</v>
          </cell>
        </row>
        <row r="452">
          <cell r="B452" t="str">
            <v>2</v>
          </cell>
          <cell r="C452" t="str">
            <v>02</v>
          </cell>
          <cell r="D452" t="str">
            <v>2</v>
          </cell>
          <cell r="E452" t="str">
            <v>21</v>
          </cell>
          <cell r="F452" t="str">
            <v>5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W452">
            <v>0</v>
          </cell>
          <cell r="AC452">
            <v>0</v>
          </cell>
        </row>
        <row r="453">
          <cell r="B453" t="str">
            <v>2</v>
          </cell>
          <cell r="C453" t="str">
            <v>05</v>
          </cell>
          <cell r="D453" t="str">
            <v>2</v>
          </cell>
          <cell r="E453" t="str">
            <v>21</v>
          </cell>
          <cell r="F453" t="str">
            <v>5</v>
          </cell>
          <cell r="P453">
            <v>1000</v>
          </cell>
          <cell r="Q453">
            <v>0</v>
          </cell>
          <cell r="R453">
            <v>0</v>
          </cell>
          <cell r="S453">
            <v>1000</v>
          </cell>
          <cell r="W453">
            <v>986.23</v>
          </cell>
          <cell r="AC453">
            <v>986.23</v>
          </cell>
        </row>
        <row r="454">
          <cell r="B454" t="str">
            <v>1</v>
          </cell>
          <cell r="C454" t="str">
            <v>02</v>
          </cell>
          <cell r="D454" t="str">
            <v>2</v>
          </cell>
          <cell r="E454" t="str">
            <v>21</v>
          </cell>
          <cell r="F454" t="str">
            <v>1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W454">
            <v>0</v>
          </cell>
          <cell r="AC454">
            <v>0</v>
          </cell>
        </row>
        <row r="455">
          <cell r="B455" t="str">
            <v>1</v>
          </cell>
          <cell r="C455" t="str">
            <v>02</v>
          </cell>
          <cell r="D455" t="str">
            <v>2</v>
          </cell>
          <cell r="E455" t="str">
            <v>21</v>
          </cell>
          <cell r="F455" t="str">
            <v>1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W455">
            <v>0</v>
          </cell>
          <cell r="AC455">
            <v>0</v>
          </cell>
        </row>
        <row r="456">
          <cell r="B456" t="str">
            <v>1</v>
          </cell>
          <cell r="C456" t="str">
            <v>03</v>
          </cell>
          <cell r="D456" t="str">
            <v>2</v>
          </cell>
          <cell r="E456" t="str">
            <v>21</v>
          </cell>
          <cell r="F456" t="str">
            <v>1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W456">
            <v>0</v>
          </cell>
          <cell r="AC456">
            <v>0</v>
          </cell>
        </row>
        <row r="457">
          <cell r="B457" t="str">
            <v>1</v>
          </cell>
          <cell r="C457" t="str">
            <v>03</v>
          </cell>
          <cell r="D457" t="str">
            <v>2</v>
          </cell>
          <cell r="E457" t="str">
            <v>21</v>
          </cell>
          <cell r="F457" t="str">
            <v>7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W457">
            <v>0</v>
          </cell>
          <cell r="AC457">
            <v>0</v>
          </cell>
        </row>
        <row r="458">
          <cell r="B458" t="str">
            <v>2</v>
          </cell>
          <cell r="C458" t="str">
            <v>02</v>
          </cell>
          <cell r="D458" t="str">
            <v>2</v>
          </cell>
          <cell r="E458" t="str">
            <v>21</v>
          </cell>
          <cell r="F458" t="str">
            <v>5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W458">
            <v>0</v>
          </cell>
          <cell r="AC458">
            <v>0</v>
          </cell>
        </row>
        <row r="459">
          <cell r="B459" t="str">
            <v>2</v>
          </cell>
          <cell r="C459" t="str">
            <v>02</v>
          </cell>
          <cell r="D459" t="str">
            <v>2</v>
          </cell>
          <cell r="E459" t="str">
            <v>21</v>
          </cell>
          <cell r="F459" t="str">
            <v>5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W459">
            <v>0</v>
          </cell>
          <cell r="AC459">
            <v>0</v>
          </cell>
        </row>
        <row r="460">
          <cell r="B460" t="str">
            <v>2</v>
          </cell>
          <cell r="C460" t="str">
            <v>03</v>
          </cell>
          <cell r="D460" t="str">
            <v>2</v>
          </cell>
          <cell r="E460" t="str">
            <v>21</v>
          </cell>
          <cell r="F460" t="str">
            <v>5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W460">
            <v>0</v>
          </cell>
          <cell r="AC460">
            <v>0</v>
          </cell>
        </row>
        <row r="461">
          <cell r="B461" t="str">
            <v>0</v>
          </cell>
          <cell r="C461" t="str">
            <v>00</v>
          </cell>
          <cell r="D461" t="str">
            <v>2</v>
          </cell>
          <cell r="E461" t="str">
            <v>21</v>
          </cell>
          <cell r="F461" t="str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W461">
            <v>0</v>
          </cell>
          <cell r="AC461">
            <v>0</v>
          </cell>
        </row>
        <row r="462">
          <cell r="B462" t="str">
            <v>0</v>
          </cell>
          <cell r="C462" t="str">
            <v>00</v>
          </cell>
          <cell r="D462" t="str">
            <v>2</v>
          </cell>
          <cell r="E462" t="str">
            <v>21</v>
          </cell>
          <cell r="F462" t="str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W462">
            <v>0</v>
          </cell>
          <cell r="AC462">
            <v>0</v>
          </cell>
        </row>
        <row r="463">
          <cell r="B463" t="str">
            <v>1</v>
          </cell>
          <cell r="C463" t="str">
            <v>01</v>
          </cell>
          <cell r="D463" t="str">
            <v>2</v>
          </cell>
          <cell r="E463" t="str">
            <v>21</v>
          </cell>
          <cell r="F463" t="str">
            <v>1</v>
          </cell>
          <cell r="P463">
            <v>200000</v>
          </cell>
          <cell r="Q463">
            <v>0</v>
          </cell>
          <cell r="R463">
            <v>0</v>
          </cell>
          <cell r="S463">
            <v>200000</v>
          </cell>
          <cell r="W463">
            <v>199994.97</v>
          </cell>
          <cell r="AC463">
            <v>195496.31</v>
          </cell>
        </row>
        <row r="464">
          <cell r="B464" t="str">
            <v>1</v>
          </cell>
          <cell r="C464" t="str">
            <v>01</v>
          </cell>
          <cell r="D464" t="str">
            <v>2</v>
          </cell>
          <cell r="E464" t="str">
            <v>21</v>
          </cell>
          <cell r="F464" t="str">
            <v>1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W464">
            <v>0</v>
          </cell>
          <cell r="AC464">
            <v>0</v>
          </cell>
        </row>
        <row r="465">
          <cell r="B465" t="str">
            <v>1</v>
          </cell>
          <cell r="C465" t="str">
            <v>02</v>
          </cell>
          <cell r="D465" t="str">
            <v>2</v>
          </cell>
          <cell r="E465" t="str">
            <v>21</v>
          </cell>
          <cell r="F465" t="str">
            <v>1</v>
          </cell>
          <cell r="P465">
            <v>1800</v>
          </cell>
          <cell r="Q465">
            <v>0</v>
          </cell>
          <cell r="R465">
            <v>0</v>
          </cell>
          <cell r="S465">
            <v>1800</v>
          </cell>
          <cell r="W465">
            <v>0</v>
          </cell>
          <cell r="AC465">
            <v>0</v>
          </cell>
        </row>
        <row r="466">
          <cell r="B466" t="str">
            <v>1</v>
          </cell>
          <cell r="C466" t="str">
            <v>02</v>
          </cell>
          <cell r="D466" t="str">
            <v>2</v>
          </cell>
          <cell r="E466" t="str">
            <v>21</v>
          </cell>
          <cell r="F466" t="str">
            <v>1</v>
          </cell>
          <cell r="P466">
            <v>500</v>
          </cell>
          <cell r="Q466">
            <v>1129.5</v>
          </cell>
          <cell r="R466">
            <v>0</v>
          </cell>
          <cell r="S466">
            <v>1629.5</v>
          </cell>
          <cell r="W466">
            <v>671.12</v>
          </cell>
          <cell r="AC466">
            <v>0</v>
          </cell>
        </row>
        <row r="467">
          <cell r="B467" t="str">
            <v>1</v>
          </cell>
          <cell r="C467" t="str">
            <v>02</v>
          </cell>
          <cell r="D467" t="str">
            <v>2</v>
          </cell>
          <cell r="E467" t="str">
            <v>21</v>
          </cell>
          <cell r="F467" t="str">
            <v>1</v>
          </cell>
          <cell r="P467">
            <v>2500</v>
          </cell>
          <cell r="Q467">
            <v>0</v>
          </cell>
          <cell r="R467">
            <v>0</v>
          </cell>
          <cell r="S467">
            <v>2500</v>
          </cell>
          <cell r="W467">
            <v>0</v>
          </cell>
          <cell r="AC467">
            <v>0</v>
          </cell>
        </row>
        <row r="468">
          <cell r="B468" t="str">
            <v>1</v>
          </cell>
          <cell r="C468" t="str">
            <v>02</v>
          </cell>
          <cell r="D468" t="str">
            <v>2</v>
          </cell>
          <cell r="E468" t="str">
            <v>21</v>
          </cell>
          <cell r="F468" t="str">
            <v>1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W468">
            <v>0</v>
          </cell>
          <cell r="AC468">
            <v>0</v>
          </cell>
        </row>
        <row r="469">
          <cell r="B469" t="str">
            <v>1</v>
          </cell>
          <cell r="C469" t="str">
            <v>02</v>
          </cell>
          <cell r="D469" t="str">
            <v>2</v>
          </cell>
          <cell r="E469" t="str">
            <v>21</v>
          </cell>
          <cell r="F469" t="str">
            <v>1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W469">
            <v>0</v>
          </cell>
          <cell r="AC469">
            <v>0</v>
          </cell>
        </row>
        <row r="470">
          <cell r="B470" t="str">
            <v>1</v>
          </cell>
          <cell r="C470" t="str">
            <v>02</v>
          </cell>
          <cell r="D470" t="str">
            <v>2</v>
          </cell>
          <cell r="E470" t="str">
            <v>21</v>
          </cell>
          <cell r="F470" t="str">
            <v>1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W470">
            <v>0</v>
          </cell>
          <cell r="AC470">
            <v>0</v>
          </cell>
        </row>
        <row r="471">
          <cell r="B471" t="str">
            <v>1</v>
          </cell>
          <cell r="C471" t="str">
            <v>02</v>
          </cell>
          <cell r="D471" t="str">
            <v>2</v>
          </cell>
          <cell r="E471" t="str">
            <v>21</v>
          </cell>
          <cell r="F471" t="str">
            <v>1</v>
          </cell>
          <cell r="P471">
            <v>328268</v>
          </cell>
          <cell r="Q471">
            <v>0</v>
          </cell>
          <cell r="R471">
            <v>0</v>
          </cell>
          <cell r="S471">
            <v>328268</v>
          </cell>
          <cell r="W471">
            <v>321236.53999999998</v>
          </cell>
          <cell r="AC471">
            <v>321236.53999999998</v>
          </cell>
        </row>
        <row r="472">
          <cell r="B472" t="str">
            <v>1</v>
          </cell>
          <cell r="C472" t="str">
            <v>02</v>
          </cell>
          <cell r="D472" t="str">
            <v>2</v>
          </cell>
          <cell r="E472" t="str">
            <v>21</v>
          </cell>
          <cell r="F472" t="str">
            <v>1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W472">
            <v>0</v>
          </cell>
          <cell r="AC472">
            <v>0</v>
          </cell>
        </row>
        <row r="473">
          <cell r="B473" t="str">
            <v>1</v>
          </cell>
          <cell r="C473" t="str">
            <v>02</v>
          </cell>
          <cell r="D473" t="str">
            <v>2</v>
          </cell>
          <cell r="E473" t="str">
            <v>21</v>
          </cell>
          <cell r="F473" t="str">
            <v>1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W473">
            <v>0</v>
          </cell>
          <cell r="AC473">
            <v>0</v>
          </cell>
        </row>
        <row r="474">
          <cell r="B474" t="str">
            <v>1</v>
          </cell>
          <cell r="C474" t="str">
            <v>02</v>
          </cell>
          <cell r="D474" t="str">
            <v>2</v>
          </cell>
          <cell r="E474" t="str">
            <v>21</v>
          </cell>
          <cell r="F474" t="str">
            <v>1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W474">
            <v>0</v>
          </cell>
          <cell r="AC474">
            <v>0</v>
          </cell>
        </row>
        <row r="475">
          <cell r="B475" t="str">
            <v>1</v>
          </cell>
          <cell r="C475" t="str">
            <v>03</v>
          </cell>
          <cell r="D475" t="str">
            <v>2</v>
          </cell>
          <cell r="E475" t="str">
            <v>21</v>
          </cell>
          <cell r="F475" t="str">
            <v>1</v>
          </cell>
          <cell r="P475">
            <v>1000</v>
          </cell>
          <cell r="Q475">
            <v>0</v>
          </cell>
          <cell r="R475">
            <v>0</v>
          </cell>
          <cell r="S475">
            <v>1000</v>
          </cell>
          <cell r="W475">
            <v>0</v>
          </cell>
          <cell r="AC475">
            <v>0</v>
          </cell>
        </row>
        <row r="476">
          <cell r="B476" t="str">
            <v>1</v>
          </cell>
          <cell r="C476" t="str">
            <v>03</v>
          </cell>
          <cell r="D476" t="str">
            <v>2</v>
          </cell>
          <cell r="E476" t="str">
            <v>21</v>
          </cell>
          <cell r="F476" t="str">
            <v>1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W476">
            <v>0</v>
          </cell>
          <cell r="AC476">
            <v>0</v>
          </cell>
        </row>
        <row r="477">
          <cell r="B477" t="str">
            <v>1</v>
          </cell>
          <cell r="C477" t="str">
            <v>03</v>
          </cell>
          <cell r="D477" t="str">
            <v>2</v>
          </cell>
          <cell r="E477" t="str">
            <v>21</v>
          </cell>
          <cell r="F477" t="str">
            <v>1</v>
          </cell>
          <cell r="P477">
            <v>19200</v>
          </cell>
          <cell r="Q477">
            <v>0</v>
          </cell>
          <cell r="R477">
            <v>0</v>
          </cell>
          <cell r="S477">
            <v>19200</v>
          </cell>
          <cell r="W477">
            <v>19096.23</v>
          </cell>
          <cell r="AC477">
            <v>19096.23</v>
          </cell>
        </row>
        <row r="478">
          <cell r="B478" t="str">
            <v>1</v>
          </cell>
          <cell r="C478" t="str">
            <v>04</v>
          </cell>
          <cell r="D478" t="str">
            <v>2</v>
          </cell>
          <cell r="E478" t="str">
            <v>21</v>
          </cell>
          <cell r="F478" t="str">
            <v>1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W478">
            <v>0</v>
          </cell>
          <cell r="AC478">
            <v>0</v>
          </cell>
        </row>
        <row r="479">
          <cell r="B479" t="str">
            <v>1</v>
          </cell>
          <cell r="C479" t="str">
            <v>04</v>
          </cell>
          <cell r="D479" t="str">
            <v>2</v>
          </cell>
          <cell r="E479" t="str">
            <v>21</v>
          </cell>
          <cell r="F479" t="str">
            <v>1</v>
          </cell>
          <cell r="P479">
            <v>2000</v>
          </cell>
          <cell r="Q479">
            <v>0</v>
          </cell>
          <cell r="R479">
            <v>0</v>
          </cell>
          <cell r="S479">
            <v>2000</v>
          </cell>
          <cell r="W479">
            <v>1943.21</v>
          </cell>
          <cell r="AC479">
            <v>1943.21</v>
          </cell>
        </row>
        <row r="480">
          <cell r="B480" t="str">
            <v>1</v>
          </cell>
          <cell r="C480" t="str">
            <v>04</v>
          </cell>
          <cell r="D480" t="str">
            <v>2</v>
          </cell>
          <cell r="E480" t="str">
            <v>21</v>
          </cell>
          <cell r="F480" t="str">
            <v>1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W480">
            <v>0</v>
          </cell>
          <cell r="AC480">
            <v>0</v>
          </cell>
        </row>
        <row r="481">
          <cell r="B481" t="str">
            <v>1</v>
          </cell>
          <cell r="C481" t="str">
            <v>04</v>
          </cell>
          <cell r="D481" t="str">
            <v>2</v>
          </cell>
          <cell r="E481" t="str">
            <v>21</v>
          </cell>
          <cell r="F481" t="str">
            <v>1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W481">
            <v>0</v>
          </cell>
          <cell r="AC481">
            <v>0</v>
          </cell>
        </row>
        <row r="482">
          <cell r="B482" t="str">
            <v>1</v>
          </cell>
          <cell r="C482" t="str">
            <v>05</v>
          </cell>
          <cell r="D482" t="str">
            <v>2</v>
          </cell>
          <cell r="E482" t="str">
            <v>21</v>
          </cell>
          <cell r="F482" t="str">
            <v>1</v>
          </cell>
          <cell r="P482">
            <v>100000</v>
          </cell>
          <cell r="Q482">
            <v>0</v>
          </cell>
          <cell r="R482">
            <v>0</v>
          </cell>
          <cell r="S482">
            <v>100000</v>
          </cell>
          <cell r="W482">
            <v>99724.42</v>
          </cell>
          <cell r="AC482">
            <v>99724.42</v>
          </cell>
        </row>
        <row r="483">
          <cell r="B483" t="str">
            <v>1</v>
          </cell>
          <cell r="C483" t="str">
            <v>02</v>
          </cell>
          <cell r="D483" t="str">
            <v>2</v>
          </cell>
          <cell r="E483" t="str">
            <v>21</v>
          </cell>
          <cell r="F483" t="str">
            <v>7</v>
          </cell>
          <cell r="P483">
            <v>0</v>
          </cell>
          <cell r="Q483">
            <v>66000</v>
          </cell>
          <cell r="R483">
            <v>0</v>
          </cell>
          <cell r="S483">
            <v>66000</v>
          </cell>
          <cell r="W483">
            <v>66000</v>
          </cell>
          <cell r="AC483">
            <v>66000</v>
          </cell>
        </row>
        <row r="484">
          <cell r="B484" t="str">
            <v>1</v>
          </cell>
          <cell r="C484" t="str">
            <v>03</v>
          </cell>
          <cell r="D484" t="str">
            <v>2</v>
          </cell>
          <cell r="E484" t="str">
            <v>21</v>
          </cell>
          <cell r="F484" t="str">
            <v>7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W484">
            <v>0</v>
          </cell>
          <cell r="AC484">
            <v>0</v>
          </cell>
        </row>
        <row r="485">
          <cell r="B485" t="str">
            <v>2</v>
          </cell>
          <cell r="C485" t="str">
            <v>01</v>
          </cell>
          <cell r="D485" t="str">
            <v>2</v>
          </cell>
          <cell r="E485" t="str">
            <v>21</v>
          </cell>
          <cell r="F485" t="str">
            <v>5</v>
          </cell>
          <cell r="P485">
            <v>200000</v>
          </cell>
          <cell r="Q485">
            <v>0</v>
          </cell>
          <cell r="R485">
            <v>0</v>
          </cell>
          <cell r="S485">
            <v>200000</v>
          </cell>
          <cell r="W485">
            <v>199995.02</v>
          </cell>
          <cell r="AC485">
            <v>195496.35</v>
          </cell>
        </row>
        <row r="486">
          <cell r="B486" t="str">
            <v>2</v>
          </cell>
          <cell r="C486" t="str">
            <v>01</v>
          </cell>
          <cell r="D486" t="str">
            <v>2</v>
          </cell>
          <cell r="E486" t="str">
            <v>21</v>
          </cell>
          <cell r="F486" t="str">
            <v>5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W486">
            <v>0</v>
          </cell>
          <cell r="AC486">
            <v>0</v>
          </cell>
        </row>
        <row r="487">
          <cell r="B487" t="str">
            <v>2</v>
          </cell>
          <cell r="C487" t="str">
            <v>02</v>
          </cell>
          <cell r="D487" t="str">
            <v>2</v>
          </cell>
          <cell r="E487" t="str">
            <v>21</v>
          </cell>
          <cell r="F487" t="str">
            <v>5</v>
          </cell>
          <cell r="P487">
            <v>1800</v>
          </cell>
          <cell r="Q487">
            <v>0</v>
          </cell>
          <cell r="R487">
            <v>0</v>
          </cell>
          <cell r="S487">
            <v>1800</v>
          </cell>
          <cell r="W487">
            <v>0</v>
          </cell>
          <cell r="AC487">
            <v>0</v>
          </cell>
        </row>
        <row r="488">
          <cell r="B488" t="str">
            <v>2</v>
          </cell>
          <cell r="C488" t="str">
            <v>02</v>
          </cell>
          <cell r="D488" t="str">
            <v>2</v>
          </cell>
          <cell r="E488" t="str">
            <v>21</v>
          </cell>
          <cell r="F488" t="str">
            <v>5</v>
          </cell>
          <cell r="P488">
            <v>500</v>
          </cell>
          <cell r="Q488">
            <v>1129.5</v>
          </cell>
          <cell r="R488">
            <v>0</v>
          </cell>
          <cell r="S488">
            <v>1629.5</v>
          </cell>
          <cell r="W488">
            <v>671.12</v>
          </cell>
          <cell r="AC488">
            <v>0</v>
          </cell>
        </row>
        <row r="489">
          <cell r="B489" t="str">
            <v>2</v>
          </cell>
          <cell r="C489" t="str">
            <v>02</v>
          </cell>
          <cell r="D489" t="str">
            <v>2</v>
          </cell>
          <cell r="E489" t="str">
            <v>21</v>
          </cell>
          <cell r="F489" t="str">
            <v>5</v>
          </cell>
          <cell r="P489">
            <v>2500</v>
          </cell>
          <cell r="Q489">
            <v>0</v>
          </cell>
          <cell r="R489">
            <v>0</v>
          </cell>
          <cell r="S489">
            <v>2500</v>
          </cell>
          <cell r="W489">
            <v>0</v>
          </cell>
          <cell r="AC489">
            <v>0</v>
          </cell>
        </row>
        <row r="490">
          <cell r="B490" t="str">
            <v>2</v>
          </cell>
          <cell r="C490" t="str">
            <v>02</v>
          </cell>
          <cell r="D490" t="str">
            <v>2</v>
          </cell>
          <cell r="E490" t="str">
            <v>21</v>
          </cell>
          <cell r="F490" t="str">
            <v>5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W490">
            <v>0</v>
          </cell>
          <cell r="AC490">
            <v>0</v>
          </cell>
        </row>
        <row r="491">
          <cell r="B491" t="str">
            <v>2</v>
          </cell>
          <cell r="C491" t="str">
            <v>02</v>
          </cell>
          <cell r="D491" t="str">
            <v>2</v>
          </cell>
          <cell r="E491" t="str">
            <v>21</v>
          </cell>
          <cell r="F491" t="str">
            <v>5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W491">
            <v>0</v>
          </cell>
          <cell r="AC491">
            <v>0</v>
          </cell>
        </row>
        <row r="492">
          <cell r="B492" t="str">
            <v>2</v>
          </cell>
          <cell r="C492" t="str">
            <v>02</v>
          </cell>
          <cell r="D492" t="str">
            <v>2</v>
          </cell>
          <cell r="E492" t="str">
            <v>21</v>
          </cell>
          <cell r="F492" t="str">
            <v>5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W492">
            <v>0</v>
          </cell>
          <cell r="AC492">
            <v>0</v>
          </cell>
        </row>
        <row r="493">
          <cell r="B493" t="str">
            <v>2</v>
          </cell>
          <cell r="C493" t="str">
            <v>02</v>
          </cell>
          <cell r="D493" t="str">
            <v>2</v>
          </cell>
          <cell r="E493" t="str">
            <v>21</v>
          </cell>
          <cell r="F493" t="str">
            <v>5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W493">
            <v>0</v>
          </cell>
          <cell r="AC493">
            <v>0</v>
          </cell>
        </row>
        <row r="494">
          <cell r="B494" t="str">
            <v>2</v>
          </cell>
          <cell r="C494" t="str">
            <v>02</v>
          </cell>
          <cell r="D494" t="str">
            <v>2</v>
          </cell>
          <cell r="E494" t="str">
            <v>21</v>
          </cell>
          <cell r="F494" t="str">
            <v>5</v>
          </cell>
          <cell r="P494">
            <v>328268</v>
          </cell>
          <cell r="Q494">
            <v>0</v>
          </cell>
          <cell r="R494">
            <v>0</v>
          </cell>
          <cell r="S494">
            <v>328268</v>
          </cell>
          <cell r="W494">
            <v>321236.53999999998</v>
          </cell>
          <cell r="AC494">
            <v>321236.53999999998</v>
          </cell>
        </row>
        <row r="495">
          <cell r="B495" t="str">
            <v>2</v>
          </cell>
          <cell r="C495" t="str">
            <v>02</v>
          </cell>
          <cell r="D495" t="str">
            <v>2</v>
          </cell>
          <cell r="E495" t="str">
            <v>21</v>
          </cell>
          <cell r="F495" t="str">
            <v>5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W495">
            <v>0</v>
          </cell>
          <cell r="AC495">
            <v>0</v>
          </cell>
        </row>
        <row r="496">
          <cell r="B496" t="str">
            <v>2</v>
          </cell>
          <cell r="C496" t="str">
            <v>02</v>
          </cell>
          <cell r="D496" t="str">
            <v>2</v>
          </cell>
          <cell r="E496" t="str">
            <v>21</v>
          </cell>
          <cell r="F496" t="str">
            <v>5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W496">
            <v>0</v>
          </cell>
          <cell r="AC496">
            <v>0</v>
          </cell>
        </row>
        <row r="497">
          <cell r="B497" t="str">
            <v>2</v>
          </cell>
          <cell r="C497" t="str">
            <v>03</v>
          </cell>
          <cell r="D497" t="str">
            <v>2</v>
          </cell>
          <cell r="E497" t="str">
            <v>21</v>
          </cell>
          <cell r="F497" t="str">
            <v>5</v>
          </cell>
          <cell r="P497">
            <v>1000</v>
          </cell>
          <cell r="Q497">
            <v>0</v>
          </cell>
          <cell r="R497">
            <v>0</v>
          </cell>
          <cell r="S497">
            <v>1000</v>
          </cell>
          <cell r="W497">
            <v>0</v>
          </cell>
          <cell r="AC497">
            <v>0</v>
          </cell>
        </row>
        <row r="498">
          <cell r="B498" t="str">
            <v>2</v>
          </cell>
          <cell r="C498" t="str">
            <v>03</v>
          </cell>
          <cell r="D498" t="str">
            <v>2</v>
          </cell>
          <cell r="E498" t="str">
            <v>21</v>
          </cell>
          <cell r="F498" t="str">
            <v>5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W498">
            <v>0</v>
          </cell>
          <cell r="AC498">
            <v>0</v>
          </cell>
        </row>
        <row r="499">
          <cell r="B499" t="str">
            <v>2</v>
          </cell>
          <cell r="C499" t="str">
            <v>03</v>
          </cell>
          <cell r="D499" t="str">
            <v>2</v>
          </cell>
          <cell r="E499" t="str">
            <v>21</v>
          </cell>
          <cell r="F499" t="str">
            <v>5</v>
          </cell>
          <cell r="P499">
            <v>19200</v>
          </cell>
          <cell r="Q499">
            <v>0</v>
          </cell>
          <cell r="R499">
            <v>0</v>
          </cell>
          <cell r="S499">
            <v>19200</v>
          </cell>
          <cell r="W499">
            <v>19096.240000000002</v>
          </cell>
          <cell r="AC499">
            <v>19096.240000000002</v>
          </cell>
        </row>
        <row r="500">
          <cell r="B500" t="str">
            <v>2</v>
          </cell>
          <cell r="C500" t="str">
            <v>04</v>
          </cell>
          <cell r="D500" t="str">
            <v>2</v>
          </cell>
          <cell r="E500" t="str">
            <v>21</v>
          </cell>
          <cell r="F500" t="str">
            <v>5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W500">
            <v>0</v>
          </cell>
          <cell r="AC500">
            <v>0</v>
          </cell>
        </row>
        <row r="501">
          <cell r="B501" t="str">
            <v>2</v>
          </cell>
          <cell r="C501" t="str">
            <v>04</v>
          </cell>
          <cell r="D501" t="str">
            <v>2</v>
          </cell>
          <cell r="E501" t="str">
            <v>21</v>
          </cell>
          <cell r="F501" t="str">
            <v>5</v>
          </cell>
          <cell r="P501">
            <v>2000</v>
          </cell>
          <cell r="Q501">
            <v>0</v>
          </cell>
          <cell r="R501">
            <v>0</v>
          </cell>
          <cell r="S501">
            <v>2000</v>
          </cell>
          <cell r="W501">
            <v>1943.22</v>
          </cell>
          <cell r="AC501">
            <v>1943.22</v>
          </cell>
        </row>
        <row r="502">
          <cell r="B502" t="str">
            <v>2</v>
          </cell>
          <cell r="C502" t="str">
            <v>04</v>
          </cell>
          <cell r="D502" t="str">
            <v>2</v>
          </cell>
          <cell r="E502" t="str">
            <v>21</v>
          </cell>
          <cell r="F502" t="str">
            <v>5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W502">
            <v>0</v>
          </cell>
          <cell r="AC502">
            <v>0</v>
          </cell>
        </row>
        <row r="503">
          <cell r="B503" t="str">
            <v>2</v>
          </cell>
          <cell r="C503" t="str">
            <v>05</v>
          </cell>
          <cell r="D503" t="str">
            <v>2</v>
          </cell>
          <cell r="E503" t="str">
            <v>21</v>
          </cell>
          <cell r="F503" t="str">
            <v>5</v>
          </cell>
          <cell r="P503">
            <v>100000</v>
          </cell>
          <cell r="Q503">
            <v>0</v>
          </cell>
          <cell r="R503">
            <v>0</v>
          </cell>
          <cell r="S503">
            <v>100000</v>
          </cell>
          <cell r="W503">
            <v>99724.42</v>
          </cell>
          <cell r="AC503">
            <v>99724.42</v>
          </cell>
        </row>
        <row r="504">
          <cell r="B504" t="str">
            <v>1</v>
          </cell>
          <cell r="C504" t="str">
            <v>02</v>
          </cell>
          <cell r="D504" t="str">
            <v>2</v>
          </cell>
          <cell r="E504" t="str">
            <v>21</v>
          </cell>
          <cell r="F504" t="str">
            <v>1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W504">
            <v>0</v>
          </cell>
          <cell r="AC504">
            <v>0</v>
          </cell>
        </row>
        <row r="505">
          <cell r="B505" t="str">
            <v>2</v>
          </cell>
          <cell r="C505" t="str">
            <v>02</v>
          </cell>
          <cell r="D505" t="str">
            <v>2</v>
          </cell>
          <cell r="E505" t="str">
            <v>21</v>
          </cell>
          <cell r="F505" t="str">
            <v>5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W505">
            <v>0</v>
          </cell>
          <cell r="AC505">
            <v>0</v>
          </cell>
        </row>
        <row r="506">
          <cell r="B506" t="str">
            <v>1</v>
          </cell>
          <cell r="C506" t="str">
            <v>03</v>
          </cell>
          <cell r="D506" t="str">
            <v>2</v>
          </cell>
          <cell r="E506" t="str">
            <v>21</v>
          </cell>
          <cell r="F506" t="str">
            <v>1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W506">
            <v>0</v>
          </cell>
          <cell r="AC506">
            <v>0</v>
          </cell>
        </row>
        <row r="507">
          <cell r="B507" t="str">
            <v>2</v>
          </cell>
          <cell r="C507" t="str">
            <v>03</v>
          </cell>
          <cell r="D507" t="str">
            <v>2</v>
          </cell>
          <cell r="E507" t="str">
            <v>21</v>
          </cell>
          <cell r="F507" t="str">
            <v>5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W507">
            <v>0</v>
          </cell>
          <cell r="AC507">
            <v>0</v>
          </cell>
        </row>
        <row r="508">
          <cell r="B508" t="str">
            <v>1</v>
          </cell>
          <cell r="C508" t="str">
            <v>01</v>
          </cell>
          <cell r="D508" t="str">
            <v>2</v>
          </cell>
          <cell r="E508" t="str">
            <v>21</v>
          </cell>
          <cell r="F508" t="str">
            <v>1</v>
          </cell>
          <cell r="P508">
            <v>75000</v>
          </cell>
          <cell r="Q508">
            <v>0</v>
          </cell>
          <cell r="R508">
            <v>0</v>
          </cell>
          <cell r="S508">
            <v>75000</v>
          </cell>
          <cell r="W508">
            <v>72907.149999999994</v>
          </cell>
          <cell r="AC508">
            <v>3204.5</v>
          </cell>
        </row>
        <row r="509">
          <cell r="B509" t="str">
            <v>1</v>
          </cell>
          <cell r="C509" t="str">
            <v>02</v>
          </cell>
          <cell r="D509" t="str">
            <v>2</v>
          </cell>
          <cell r="E509" t="str">
            <v>21</v>
          </cell>
          <cell r="F509" t="str">
            <v>1</v>
          </cell>
          <cell r="P509">
            <v>2203</v>
          </cell>
          <cell r="Q509">
            <v>0</v>
          </cell>
          <cell r="R509">
            <v>2203</v>
          </cell>
          <cell r="S509">
            <v>0</v>
          </cell>
          <cell r="W509">
            <v>0</v>
          </cell>
          <cell r="AC509">
            <v>0</v>
          </cell>
        </row>
        <row r="510">
          <cell r="B510" t="str">
            <v>1</v>
          </cell>
          <cell r="C510" t="str">
            <v>02</v>
          </cell>
          <cell r="D510" t="str">
            <v>2</v>
          </cell>
          <cell r="E510" t="str">
            <v>21</v>
          </cell>
          <cell r="F510" t="str">
            <v>1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W510">
            <v>0</v>
          </cell>
          <cell r="AC510">
            <v>0</v>
          </cell>
        </row>
        <row r="511">
          <cell r="B511" t="str">
            <v>1</v>
          </cell>
          <cell r="C511" t="str">
            <v>02</v>
          </cell>
          <cell r="D511" t="str">
            <v>2</v>
          </cell>
          <cell r="E511" t="str">
            <v>21</v>
          </cell>
          <cell r="F511" t="str">
            <v>1</v>
          </cell>
          <cell r="P511">
            <v>437691</v>
          </cell>
          <cell r="Q511">
            <v>0</v>
          </cell>
          <cell r="R511">
            <v>0</v>
          </cell>
          <cell r="S511">
            <v>437691</v>
          </cell>
          <cell r="W511">
            <v>436402.4</v>
          </cell>
          <cell r="AC511">
            <v>0</v>
          </cell>
        </row>
        <row r="512">
          <cell r="B512" t="str">
            <v>1</v>
          </cell>
          <cell r="C512" t="str">
            <v>04</v>
          </cell>
          <cell r="D512" t="str">
            <v>2</v>
          </cell>
          <cell r="E512" t="str">
            <v>21</v>
          </cell>
          <cell r="F512" t="str">
            <v>1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W512">
            <v>0</v>
          </cell>
          <cell r="AC512">
            <v>0</v>
          </cell>
        </row>
        <row r="513">
          <cell r="B513" t="str">
            <v>1</v>
          </cell>
          <cell r="C513" t="str">
            <v>05</v>
          </cell>
          <cell r="D513" t="str">
            <v>2</v>
          </cell>
          <cell r="E513" t="str">
            <v>21</v>
          </cell>
          <cell r="F513" t="str">
            <v>1</v>
          </cell>
          <cell r="P513">
            <v>1000</v>
          </cell>
          <cell r="Q513">
            <v>0</v>
          </cell>
          <cell r="R513">
            <v>0</v>
          </cell>
          <cell r="S513">
            <v>1000</v>
          </cell>
          <cell r="W513">
            <v>977.22</v>
          </cell>
          <cell r="AC513">
            <v>0</v>
          </cell>
        </row>
        <row r="514">
          <cell r="B514" t="str">
            <v>1</v>
          </cell>
          <cell r="C514" t="str">
            <v>02</v>
          </cell>
          <cell r="D514" t="str">
            <v>2</v>
          </cell>
          <cell r="E514" t="str">
            <v>21</v>
          </cell>
          <cell r="F514" t="str">
            <v>7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W514">
            <v>0</v>
          </cell>
          <cell r="AC514">
            <v>0</v>
          </cell>
        </row>
        <row r="515">
          <cell r="B515" t="str">
            <v>2</v>
          </cell>
          <cell r="C515" t="str">
            <v>01</v>
          </cell>
          <cell r="D515" t="str">
            <v>2</v>
          </cell>
          <cell r="E515" t="str">
            <v>21</v>
          </cell>
          <cell r="F515" t="str">
            <v>5</v>
          </cell>
          <cell r="P515">
            <v>75000</v>
          </cell>
          <cell r="Q515">
            <v>0</v>
          </cell>
          <cell r="R515">
            <v>0</v>
          </cell>
          <cell r="S515">
            <v>75000</v>
          </cell>
          <cell r="W515">
            <v>72907.149999999994</v>
          </cell>
          <cell r="AC515">
            <v>3204.5</v>
          </cell>
        </row>
        <row r="516">
          <cell r="B516" t="str">
            <v>2</v>
          </cell>
          <cell r="C516" t="str">
            <v>02</v>
          </cell>
          <cell r="D516" t="str">
            <v>2</v>
          </cell>
          <cell r="E516" t="str">
            <v>21</v>
          </cell>
          <cell r="F516" t="str">
            <v>5</v>
          </cell>
          <cell r="P516">
            <v>2203</v>
          </cell>
          <cell r="Q516">
            <v>0</v>
          </cell>
          <cell r="R516">
            <v>2203</v>
          </cell>
          <cell r="S516">
            <v>0</v>
          </cell>
          <cell r="W516">
            <v>0</v>
          </cell>
          <cell r="AC516">
            <v>0</v>
          </cell>
        </row>
        <row r="517">
          <cell r="B517" t="str">
            <v>2</v>
          </cell>
          <cell r="C517" t="str">
            <v>02</v>
          </cell>
          <cell r="D517" t="str">
            <v>2</v>
          </cell>
          <cell r="E517" t="str">
            <v>21</v>
          </cell>
          <cell r="F517" t="str">
            <v>5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W517">
            <v>0</v>
          </cell>
          <cell r="AC517">
            <v>0</v>
          </cell>
        </row>
        <row r="518">
          <cell r="B518" t="str">
            <v>2</v>
          </cell>
          <cell r="C518" t="str">
            <v>02</v>
          </cell>
          <cell r="D518" t="str">
            <v>2</v>
          </cell>
          <cell r="E518" t="str">
            <v>21</v>
          </cell>
          <cell r="F518" t="str">
            <v>5</v>
          </cell>
          <cell r="P518">
            <v>437691</v>
          </cell>
          <cell r="Q518">
            <v>0</v>
          </cell>
          <cell r="R518">
            <v>0</v>
          </cell>
          <cell r="S518">
            <v>437691</v>
          </cell>
          <cell r="W518">
            <v>436402.4</v>
          </cell>
          <cell r="AC518">
            <v>0</v>
          </cell>
        </row>
        <row r="519">
          <cell r="B519" t="str">
            <v>2</v>
          </cell>
          <cell r="C519" t="str">
            <v>04</v>
          </cell>
          <cell r="D519" t="str">
            <v>2</v>
          </cell>
          <cell r="E519" t="str">
            <v>21</v>
          </cell>
          <cell r="F519" t="str">
            <v>5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W519">
            <v>0</v>
          </cell>
          <cell r="AC519">
            <v>0</v>
          </cell>
        </row>
        <row r="520">
          <cell r="B520" t="str">
            <v>2</v>
          </cell>
          <cell r="C520" t="str">
            <v>05</v>
          </cell>
          <cell r="D520" t="str">
            <v>2</v>
          </cell>
          <cell r="E520" t="str">
            <v>21</v>
          </cell>
          <cell r="F520" t="str">
            <v>5</v>
          </cell>
          <cell r="P520">
            <v>1000</v>
          </cell>
          <cell r="Q520">
            <v>0</v>
          </cell>
          <cell r="R520">
            <v>0</v>
          </cell>
          <cell r="S520">
            <v>1000</v>
          </cell>
          <cell r="W520">
            <v>977.22</v>
          </cell>
          <cell r="AC520">
            <v>0</v>
          </cell>
        </row>
        <row r="521">
          <cell r="B521" t="str">
            <v>1</v>
          </cell>
          <cell r="C521" t="str">
            <v>02</v>
          </cell>
          <cell r="D521" t="str">
            <v>2</v>
          </cell>
          <cell r="E521" t="str">
            <v>21</v>
          </cell>
          <cell r="F521" t="str">
            <v>1</v>
          </cell>
          <cell r="P521">
            <v>71218</v>
          </cell>
          <cell r="Q521">
            <v>80497.3</v>
          </cell>
          <cell r="R521">
            <v>68816.800000000003</v>
          </cell>
          <cell r="S521">
            <v>82898.5</v>
          </cell>
          <cell r="W521">
            <v>82669.63</v>
          </cell>
          <cell r="AC521">
            <v>0</v>
          </cell>
        </row>
        <row r="522">
          <cell r="B522" t="str">
            <v>1</v>
          </cell>
          <cell r="C522" t="str">
            <v>02</v>
          </cell>
          <cell r="D522" t="str">
            <v>2</v>
          </cell>
          <cell r="E522" t="str">
            <v>21</v>
          </cell>
          <cell r="F522" t="str">
            <v>1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W522">
            <v>0</v>
          </cell>
          <cell r="AC522">
            <v>0</v>
          </cell>
        </row>
        <row r="523">
          <cell r="B523" t="str">
            <v>1</v>
          </cell>
          <cell r="C523" t="str">
            <v>03</v>
          </cell>
          <cell r="D523" t="str">
            <v>2</v>
          </cell>
          <cell r="E523" t="str">
            <v>21</v>
          </cell>
          <cell r="F523" t="str">
            <v>1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W523">
            <v>0</v>
          </cell>
          <cell r="AC523">
            <v>0</v>
          </cell>
        </row>
        <row r="524">
          <cell r="B524" t="str">
            <v>1</v>
          </cell>
          <cell r="C524" t="str">
            <v>03</v>
          </cell>
          <cell r="D524" t="str">
            <v>2</v>
          </cell>
          <cell r="E524" t="str">
            <v>21</v>
          </cell>
          <cell r="F524" t="str">
            <v>1</v>
          </cell>
          <cell r="P524">
            <v>0</v>
          </cell>
          <cell r="Q524">
            <v>37316240</v>
          </cell>
          <cell r="R524">
            <v>0</v>
          </cell>
          <cell r="S524">
            <v>37316240</v>
          </cell>
          <cell r="W524">
            <v>37260340</v>
          </cell>
          <cell r="AC524">
            <v>37260340</v>
          </cell>
        </row>
        <row r="525">
          <cell r="B525" t="str">
            <v>1</v>
          </cell>
          <cell r="C525" t="str">
            <v>03</v>
          </cell>
          <cell r="D525" t="str">
            <v>2</v>
          </cell>
          <cell r="E525" t="str">
            <v>21</v>
          </cell>
          <cell r="F525" t="str">
            <v>1</v>
          </cell>
          <cell r="P525">
            <v>0</v>
          </cell>
          <cell r="Q525">
            <v>37533516.799999997</v>
          </cell>
          <cell r="R525">
            <v>0</v>
          </cell>
          <cell r="S525">
            <v>37533516.799999997</v>
          </cell>
          <cell r="W525">
            <v>37505166.399999999</v>
          </cell>
          <cell r="AC525">
            <v>37505166.399999999</v>
          </cell>
        </row>
        <row r="526">
          <cell r="B526" t="str">
            <v>1</v>
          </cell>
          <cell r="C526" t="str">
            <v>03</v>
          </cell>
          <cell r="D526" t="str">
            <v>2</v>
          </cell>
          <cell r="E526" t="str">
            <v>21</v>
          </cell>
          <cell r="F526" t="str">
            <v>1</v>
          </cell>
          <cell r="P526">
            <v>0</v>
          </cell>
          <cell r="Q526">
            <v>19737007.920000002</v>
          </cell>
          <cell r="R526">
            <v>0</v>
          </cell>
          <cell r="S526">
            <v>19737007.920000002</v>
          </cell>
          <cell r="W526">
            <v>19715593.739999998</v>
          </cell>
          <cell r="AC526">
            <v>19715593.739999998</v>
          </cell>
        </row>
        <row r="527">
          <cell r="B527" t="str">
            <v>1</v>
          </cell>
          <cell r="C527" t="str">
            <v>03</v>
          </cell>
          <cell r="D527" t="str">
            <v>2</v>
          </cell>
          <cell r="E527" t="str">
            <v>21</v>
          </cell>
          <cell r="F527" t="str">
            <v>1</v>
          </cell>
          <cell r="P527">
            <v>0</v>
          </cell>
          <cell r="Q527">
            <v>15617876.050000001</v>
          </cell>
          <cell r="R527">
            <v>15617876.050000001</v>
          </cell>
          <cell r="S527">
            <v>0</v>
          </cell>
          <cell r="W527">
            <v>0</v>
          </cell>
          <cell r="AC527">
            <v>0</v>
          </cell>
        </row>
        <row r="528">
          <cell r="B528" t="str">
            <v>1</v>
          </cell>
          <cell r="C528" t="str">
            <v>04</v>
          </cell>
          <cell r="D528" t="str">
            <v>2</v>
          </cell>
          <cell r="E528" t="str">
            <v>21</v>
          </cell>
          <cell r="F528" t="str">
            <v>1</v>
          </cell>
          <cell r="P528">
            <v>18000</v>
          </cell>
          <cell r="Q528">
            <v>0</v>
          </cell>
          <cell r="R528">
            <v>18000</v>
          </cell>
          <cell r="S528">
            <v>0</v>
          </cell>
          <cell r="W528">
            <v>0</v>
          </cell>
          <cell r="AC528">
            <v>0</v>
          </cell>
        </row>
        <row r="529">
          <cell r="B529" t="str">
            <v>1</v>
          </cell>
          <cell r="C529" t="str">
            <v>04</v>
          </cell>
          <cell r="D529" t="str">
            <v>2</v>
          </cell>
          <cell r="E529" t="str">
            <v>21</v>
          </cell>
          <cell r="F529" t="str">
            <v>1</v>
          </cell>
          <cell r="P529">
            <v>3375</v>
          </cell>
          <cell r="Q529">
            <v>0</v>
          </cell>
          <cell r="R529">
            <v>0</v>
          </cell>
          <cell r="S529">
            <v>3375</v>
          </cell>
          <cell r="W529">
            <v>0</v>
          </cell>
          <cell r="AC529">
            <v>0</v>
          </cell>
        </row>
        <row r="530">
          <cell r="B530" t="str">
            <v>1</v>
          </cell>
          <cell r="C530" t="str">
            <v>03</v>
          </cell>
          <cell r="D530" t="str">
            <v>2</v>
          </cell>
          <cell r="E530" t="str">
            <v>21</v>
          </cell>
          <cell r="F530" t="str">
            <v>4</v>
          </cell>
          <cell r="P530">
            <v>12663360</v>
          </cell>
          <cell r="Q530">
            <v>0</v>
          </cell>
          <cell r="R530">
            <v>7715832.8200000003</v>
          </cell>
          <cell r="S530">
            <v>4947527.18</v>
          </cell>
          <cell r="W530">
            <v>0</v>
          </cell>
          <cell r="AC530">
            <v>0</v>
          </cell>
        </row>
        <row r="531">
          <cell r="B531" t="str">
            <v>1</v>
          </cell>
          <cell r="C531" t="str">
            <v>02</v>
          </cell>
          <cell r="D531" t="str">
            <v>2</v>
          </cell>
          <cell r="E531" t="str">
            <v>21</v>
          </cell>
          <cell r="F531" t="str">
            <v>7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W531">
            <v>0</v>
          </cell>
          <cell r="AC531">
            <v>0</v>
          </cell>
        </row>
        <row r="532">
          <cell r="B532" t="str">
            <v>1</v>
          </cell>
          <cell r="C532" t="str">
            <v>02</v>
          </cell>
          <cell r="D532" t="str">
            <v>2</v>
          </cell>
          <cell r="E532" t="str">
            <v>21</v>
          </cell>
          <cell r="F532" t="str">
            <v>7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W532">
            <v>0</v>
          </cell>
          <cell r="AC532">
            <v>0</v>
          </cell>
        </row>
        <row r="533">
          <cell r="B533" t="str">
            <v>2</v>
          </cell>
          <cell r="C533" t="str">
            <v>02</v>
          </cell>
          <cell r="D533" t="str">
            <v>2</v>
          </cell>
          <cell r="E533" t="str">
            <v>21</v>
          </cell>
          <cell r="F533" t="str">
            <v>5</v>
          </cell>
          <cell r="P533">
            <v>71218</v>
          </cell>
          <cell r="Q533">
            <v>80497.3</v>
          </cell>
          <cell r="R533">
            <v>68816.800000000003</v>
          </cell>
          <cell r="S533">
            <v>82898.5</v>
          </cell>
          <cell r="W533">
            <v>82669.64</v>
          </cell>
          <cell r="AC533">
            <v>0</v>
          </cell>
        </row>
        <row r="534">
          <cell r="B534" t="str">
            <v>2</v>
          </cell>
          <cell r="C534" t="str">
            <v>04</v>
          </cell>
          <cell r="D534" t="str">
            <v>2</v>
          </cell>
          <cell r="E534" t="str">
            <v>21</v>
          </cell>
          <cell r="F534" t="str">
            <v>5</v>
          </cell>
          <cell r="P534">
            <v>18000</v>
          </cell>
          <cell r="Q534">
            <v>0</v>
          </cell>
          <cell r="R534">
            <v>18000</v>
          </cell>
          <cell r="S534">
            <v>0</v>
          </cell>
          <cell r="W534">
            <v>0</v>
          </cell>
          <cell r="AC534">
            <v>0</v>
          </cell>
        </row>
        <row r="535">
          <cell r="B535" t="str">
            <v>2</v>
          </cell>
          <cell r="C535" t="str">
            <v>04</v>
          </cell>
          <cell r="D535" t="str">
            <v>2</v>
          </cell>
          <cell r="E535" t="str">
            <v>21</v>
          </cell>
          <cell r="F535" t="str">
            <v>5</v>
          </cell>
          <cell r="P535">
            <v>3375</v>
          </cell>
          <cell r="Q535">
            <v>0</v>
          </cell>
          <cell r="R535">
            <v>0</v>
          </cell>
          <cell r="S535">
            <v>3375</v>
          </cell>
          <cell r="W535">
            <v>0</v>
          </cell>
          <cell r="AC535">
            <v>0</v>
          </cell>
        </row>
        <row r="536">
          <cell r="B536" t="str">
            <v>0</v>
          </cell>
          <cell r="C536" t="str">
            <v>00</v>
          </cell>
          <cell r="D536" t="str">
            <v>2</v>
          </cell>
          <cell r="E536" t="str">
            <v>21</v>
          </cell>
          <cell r="F536" t="str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W536">
            <v>0</v>
          </cell>
          <cell r="AC536">
            <v>0</v>
          </cell>
        </row>
        <row r="537">
          <cell r="B537" t="str">
            <v>1</v>
          </cell>
          <cell r="C537" t="str">
            <v>02</v>
          </cell>
          <cell r="D537" t="str">
            <v>2</v>
          </cell>
          <cell r="E537" t="str">
            <v>21</v>
          </cell>
          <cell r="F537" t="str">
            <v>1</v>
          </cell>
          <cell r="P537">
            <v>1000</v>
          </cell>
          <cell r="Q537">
            <v>0</v>
          </cell>
          <cell r="R537">
            <v>831</v>
          </cell>
          <cell r="S537">
            <v>169</v>
          </cell>
          <cell r="W537">
            <v>169</v>
          </cell>
          <cell r="AC537">
            <v>169</v>
          </cell>
        </row>
        <row r="538">
          <cell r="B538" t="str">
            <v>1</v>
          </cell>
          <cell r="C538" t="str">
            <v>02</v>
          </cell>
          <cell r="D538" t="str">
            <v>2</v>
          </cell>
          <cell r="E538" t="str">
            <v>21</v>
          </cell>
          <cell r="F538" t="str">
            <v>7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W538">
            <v>0</v>
          </cell>
          <cell r="AC538">
            <v>0</v>
          </cell>
        </row>
        <row r="539">
          <cell r="B539" t="str">
            <v>2</v>
          </cell>
          <cell r="C539" t="str">
            <v>02</v>
          </cell>
          <cell r="D539" t="str">
            <v>2</v>
          </cell>
          <cell r="E539" t="str">
            <v>21</v>
          </cell>
          <cell r="F539" t="str">
            <v>5</v>
          </cell>
          <cell r="P539">
            <v>1000</v>
          </cell>
          <cell r="Q539">
            <v>0</v>
          </cell>
          <cell r="R539">
            <v>831</v>
          </cell>
          <cell r="S539">
            <v>169</v>
          </cell>
          <cell r="W539">
            <v>169</v>
          </cell>
          <cell r="AC539">
            <v>169</v>
          </cell>
        </row>
        <row r="540">
          <cell r="B540" t="str">
            <v>1</v>
          </cell>
          <cell r="C540" t="str">
            <v>01</v>
          </cell>
          <cell r="D540" t="str">
            <v>2</v>
          </cell>
          <cell r="E540" t="str">
            <v>22</v>
          </cell>
          <cell r="F540" t="str">
            <v>1</v>
          </cell>
          <cell r="P540">
            <v>75000</v>
          </cell>
          <cell r="Q540">
            <v>50000</v>
          </cell>
          <cell r="R540">
            <v>50000</v>
          </cell>
          <cell r="S540">
            <v>75000</v>
          </cell>
          <cell r="W540">
            <v>0</v>
          </cell>
          <cell r="AC540">
            <v>0</v>
          </cell>
        </row>
        <row r="541">
          <cell r="B541" t="str">
            <v>1</v>
          </cell>
          <cell r="C541" t="str">
            <v>02</v>
          </cell>
          <cell r="D541" t="str">
            <v>2</v>
          </cell>
          <cell r="E541" t="str">
            <v>22</v>
          </cell>
          <cell r="F541" t="str">
            <v>1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W541">
            <v>0</v>
          </cell>
          <cell r="AC541">
            <v>0</v>
          </cell>
        </row>
        <row r="542">
          <cell r="B542" t="str">
            <v>1</v>
          </cell>
          <cell r="C542" t="str">
            <v>03</v>
          </cell>
          <cell r="D542" t="str">
            <v>2</v>
          </cell>
          <cell r="E542" t="str">
            <v>22</v>
          </cell>
          <cell r="F542" t="str">
            <v>1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W542">
            <v>0</v>
          </cell>
          <cell r="AC542">
            <v>0</v>
          </cell>
        </row>
        <row r="543">
          <cell r="B543" t="str">
            <v>1</v>
          </cell>
          <cell r="C543" t="str">
            <v>03</v>
          </cell>
          <cell r="D543" t="str">
            <v>2</v>
          </cell>
          <cell r="E543" t="str">
            <v>22</v>
          </cell>
          <cell r="F543" t="str">
            <v>1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W543">
            <v>0</v>
          </cell>
          <cell r="AC543">
            <v>0</v>
          </cell>
        </row>
        <row r="544">
          <cell r="B544" t="str">
            <v>1</v>
          </cell>
          <cell r="C544" t="str">
            <v>04</v>
          </cell>
          <cell r="D544" t="str">
            <v>2</v>
          </cell>
          <cell r="E544" t="str">
            <v>22</v>
          </cell>
          <cell r="F544" t="str">
            <v>1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W544">
            <v>0</v>
          </cell>
          <cell r="AC544">
            <v>0</v>
          </cell>
        </row>
        <row r="545">
          <cell r="B545" t="str">
            <v>1</v>
          </cell>
          <cell r="C545" t="str">
            <v>04</v>
          </cell>
          <cell r="D545" t="str">
            <v>2</v>
          </cell>
          <cell r="E545" t="str">
            <v>22</v>
          </cell>
          <cell r="F545" t="str">
            <v>1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W545">
            <v>0</v>
          </cell>
          <cell r="AC545">
            <v>0</v>
          </cell>
        </row>
        <row r="546">
          <cell r="B546" t="str">
            <v>2</v>
          </cell>
          <cell r="C546" t="str">
            <v>01</v>
          </cell>
          <cell r="D546" t="str">
            <v>2</v>
          </cell>
          <cell r="E546" t="str">
            <v>22</v>
          </cell>
          <cell r="F546" t="str">
            <v>5</v>
          </cell>
          <cell r="P546">
            <v>75000</v>
          </cell>
          <cell r="Q546">
            <v>50000</v>
          </cell>
          <cell r="R546">
            <v>50000</v>
          </cell>
          <cell r="S546">
            <v>75000</v>
          </cell>
          <cell r="W546">
            <v>0</v>
          </cell>
          <cell r="AC546">
            <v>0</v>
          </cell>
        </row>
        <row r="547">
          <cell r="B547" t="str">
            <v>2</v>
          </cell>
          <cell r="C547" t="str">
            <v>02</v>
          </cell>
          <cell r="D547" t="str">
            <v>2</v>
          </cell>
          <cell r="E547" t="str">
            <v>22</v>
          </cell>
          <cell r="F547" t="str">
            <v>5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W547">
            <v>0</v>
          </cell>
          <cell r="AC547">
            <v>0</v>
          </cell>
        </row>
        <row r="548">
          <cell r="B548" t="str">
            <v>2</v>
          </cell>
          <cell r="C548" t="str">
            <v>03</v>
          </cell>
          <cell r="D548" t="str">
            <v>2</v>
          </cell>
          <cell r="E548" t="str">
            <v>22</v>
          </cell>
          <cell r="F548" t="str">
            <v>5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W548">
            <v>0</v>
          </cell>
          <cell r="AC548">
            <v>0</v>
          </cell>
        </row>
        <row r="549">
          <cell r="B549" t="str">
            <v>2</v>
          </cell>
          <cell r="C549" t="str">
            <v>03</v>
          </cell>
          <cell r="D549" t="str">
            <v>2</v>
          </cell>
          <cell r="E549" t="str">
            <v>22</v>
          </cell>
          <cell r="F549" t="str">
            <v>5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W549">
            <v>0</v>
          </cell>
          <cell r="AC549">
            <v>0</v>
          </cell>
        </row>
        <row r="550">
          <cell r="B550" t="str">
            <v>2</v>
          </cell>
          <cell r="C550" t="str">
            <v>04</v>
          </cell>
          <cell r="D550" t="str">
            <v>2</v>
          </cell>
          <cell r="E550" t="str">
            <v>22</v>
          </cell>
          <cell r="F550" t="str">
            <v>5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W550">
            <v>0</v>
          </cell>
          <cell r="AC550">
            <v>0</v>
          </cell>
        </row>
        <row r="551">
          <cell r="B551" t="str">
            <v>2</v>
          </cell>
          <cell r="C551" t="str">
            <v>04</v>
          </cell>
          <cell r="D551" t="str">
            <v>2</v>
          </cell>
          <cell r="E551" t="str">
            <v>22</v>
          </cell>
          <cell r="F551" t="str">
            <v>5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W551">
            <v>0</v>
          </cell>
          <cell r="AC551">
            <v>0</v>
          </cell>
        </row>
        <row r="552">
          <cell r="B552" t="str">
            <v>0</v>
          </cell>
          <cell r="C552" t="str">
            <v>00</v>
          </cell>
          <cell r="D552" t="str">
            <v>2</v>
          </cell>
          <cell r="E552" t="str">
            <v>22</v>
          </cell>
          <cell r="F552" t="str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W552">
            <v>0</v>
          </cell>
          <cell r="AC552">
            <v>0</v>
          </cell>
        </row>
        <row r="553">
          <cell r="B553" t="str">
            <v>1</v>
          </cell>
          <cell r="C553" t="str">
            <v>01</v>
          </cell>
          <cell r="D553" t="str">
            <v>2</v>
          </cell>
          <cell r="E553" t="str">
            <v>22</v>
          </cell>
          <cell r="F553" t="str">
            <v>1</v>
          </cell>
          <cell r="P553">
            <v>3000</v>
          </cell>
          <cell r="Q553">
            <v>0</v>
          </cell>
          <cell r="R553">
            <v>0</v>
          </cell>
          <cell r="S553">
            <v>3000</v>
          </cell>
          <cell r="W553">
            <v>377</v>
          </cell>
          <cell r="AC553">
            <v>377</v>
          </cell>
        </row>
        <row r="554">
          <cell r="B554" t="str">
            <v>2</v>
          </cell>
          <cell r="C554" t="str">
            <v>01</v>
          </cell>
          <cell r="D554" t="str">
            <v>2</v>
          </cell>
          <cell r="E554" t="str">
            <v>22</v>
          </cell>
          <cell r="F554" t="str">
            <v>5</v>
          </cell>
          <cell r="P554">
            <v>3000</v>
          </cell>
          <cell r="Q554">
            <v>0</v>
          </cell>
          <cell r="R554">
            <v>0</v>
          </cell>
          <cell r="S554">
            <v>3000</v>
          </cell>
          <cell r="W554">
            <v>377</v>
          </cell>
          <cell r="AC554">
            <v>377</v>
          </cell>
        </row>
        <row r="555">
          <cell r="B555" t="str">
            <v>0</v>
          </cell>
          <cell r="C555" t="str">
            <v>00</v>
          </cell>
          <cell r="D555" t="str">
            <v>2</v>
          </cell>
          <cell r="E555" t="str">
            <v>22</v>
          </cell>
          <cell r="F555" t="str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W555">
            <v>0</v>
          </cell>
          <cell r="AC555">
            <v>0</v>
          </cell>
        </row>
        <row r="556">
          <cell r="B556" t="str">
            <v>1</v>
          </cell>
          <cell r="C556" t="str">
            <v>02</v>
          </cell>
          <cell r="D556" t="str">
            <v>2</v>
          </cell>
          <cell r="E556" t="str">
            <v>22</v>
          </cell>
          <cell r="F556" t="str">
            <v>1</v>
          </cell>
          <cell r="P556">
            <v>63900</v>
          </cell>
          <cell r="Q556">
            <v>56673</v>
          </cell>
          <cell r="R556">
            <v>116917.5</v>
          </cell>
          <cell r="S556">
            <v>3655.5</v>
          </cell>
          <cell r="W556">
            <v>3655.41</v>
          </cell>
          <cell r="AC556">
            <v>0</v>
          </cell>
        </row>
        <row r="557">
          <cell r="B557" t="str">
            <v>2</v>
          </cell>
          <cell r="C557" t="str">
            <v>02</v>
          </cell>
          <cell r="D557" t="str">
            <v>2</v>
          </cell>
          <cell r="E557" t="str">
            <v>22</v>
          </cell>
          <cell r="F557" t="str">
            <v>5</v>
          </cell>
          <cell r="P557">
            <v>63900</v>
          </cell>
          <cell r="Q557">
            <v>56673</v>
          </cell>
          <cell r="R557">
            <v>116917.5</v>
          </cell>
          <cell r="S557">
            <v>3655.5</v>
          </cell>
          <cell r="W557">
            <v>3655.42</v>
          </cell>
          <cell r="AC557">
            <v>0</v>
          </cell>
        </row>
        <row r="558">
          <cell r="B558" t="str">
            <v>0</v>
          </cell>
          <cell r="C558" t="str">
            <v>00</v>
          </cell>
          <cell r="D558" t="str">
            <v>2</v>
          </cell>
          <cell r="E558" t="str">
            <v>23</v>
          </cell>
          <cell r="F558" t="str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W558">
            <v>0</v>
          </cell>
          <cell r="AC558">
            <v>0</v>
          </cell>
        </row>
        <row r="559">
          <cell r="B559" t="str">
            <v>0</v>
          </cell>
          <cell r="C559" t="str">
            <v>00</v>
          </cell>
          <cell r="D559" t="str">
            <v>2</v>
          </cell>
          <cell r="E559" t="str">
            <v>23</v>
          </cell>
          <cell r="F559" t="str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W559">
            <v>0</v>
          </cell>
          <cell r="AC559">
            <v>0</v>
          </cell>
        </row>
        <row r="560">
          <cell r="B560" t="str">
            <v>0</v>
          </cell>
          <cell r="C560" t="str">
            <v>00</v>
          </cell>
          <cell r="D560" t="str">
            <v>2</v>
          </cell>
          <cell r="E560" t="str">
            <v>23</v>
          </cell>
          <cell r="F560" t="str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W560">
            <v>0</v>
          </cell>
          <cell r="AC560">
            <v>0</v>
          </cell>
        </row>
        <row r="561">
          <cell r="B561" t="str">
            <v>0</v>
          </cell>
          <cell r="C561" t="str">
            <v>00</v>
          </cell>
          <cell r="D561" t="str">
            <v>2</v>
          </cell>
          <cell r="E561" t="str">
            <v>23</v>
          </cell>
          <cell r="F561" t="str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W561">
            <v>0</v>
          </cell>
          <cell r="AC561">
            <v>0</v>
          </cell>
        </row>
        <row r="562">
          <cell r="B562" t="str">
            <v>0</v>
          </cell>
          <cell r="C562" t="str">
            <v>00</v>
          </cell>
          <cell r="D562" t="str">
            <v>2</v>
          </cell>
          <cell r="E562" t="str">
            <v>23</v>
          </cell>
          <cell r="F562" t="str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W562">
            <v>0</v>
          </cell>
          <cell r="AC562">
            <v>0</v>
          </cell>
        </row>
        <row r="563">
          <cell r="B563" t="str">
            <v>0</v>
          </cell>
          <cell r="C563" t="str">
            <v>00</v>
          </cell>
          <cell r="D563" t="str">
            <v>2</v>
          </cell>
          <cell r="E563" t="str">
            <v>23</v>
          </cell>
          <cell r="F563" t="str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W563">
            <v>0</v>
          </cell>
          <cell r="AC563">
            <v>0</v>
          </cell>
        </row>
        <row r="564">
          <cell r="B564" t="str">
            <v>0</v>
          </cell>
          <cell r="C564" t="str">
            <v>00</v>
          </cell>
          <cell r="D564" t="str">
            <v>2</v>
          </cell>
          <cell r="E564" t="str">
            <v>23</v>
          </cell>
          <cell r="F564" t="str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W564">
            <v>0</v>
          </cell>
          <cell r="AC564">
            <v>0</v>
          </cell>
        </row>
        <row r="565">
          <cell r="B565" t="str">
            <v>0</v>
          </cell>
          <cell r="C565" t="str">
            <v>00</v>
          </cell>
          <cell r="D565" t="str">
            <v>2</v>
          </cell>
          <cell r="E565" t="str">
            <v>23</v>
          </cell>
          <cell r="F565" t="str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W565">
            <v>0</v>
          </cell>
          <cell r="AC565">
            <v>0</v>
          </cell>
        </row>
        <row r="566">
          <cell r="B566" t="str">
            <v>0</v>
          </cell>
          <cell r="C566" t="str">
            <v>00</v>
          </cell>
          <cell r="D566" t="str">
            <v>2</v>
          </cell>
          <cell r="E566" t="str">
            <v>23</v>
          </cell>
          <cell r="F566" t="str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W566">
            <v>0</v>
          </cell>
          <cell r="AC566">
            <v>0</v>
          </cell>
        </row>
        <row r="567">
          <cell r="B567" t="str">
            <v>0</v>
          </cell>
          <cell r="C567" t="str">
            <v>00</v>
          </cell>
          <cell r="D567" t="str">
            <v>2</v>
          </cell>
          <cell r="E567" t="str">
            <v>23</v>
          </cell>
          <cell r="F567" t="str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W567">
            <v>0</v>
          </cell>
          <cell r="AC567">
            <v>0</v>
          </cell>
        </row>
        <row r="568">
          <cell r="B568" t="str">
            <v>0</v>
          </cell>
          <cell r="C568" t="str">
            <v>00</v>
          </cell>
          <cell r="D568" t="str">
            <v>2</v>
          </cell>
          <cell r="E568" t="str">
            <v>23</v>
          </cell>
          <cell r="F568" t="str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W568">
            <v>0</v>
          </cell>
          <cell r="AC568">
            <v>0</v>
          </cell>
        </row>
        <row r="569">
          <cell r="B569" t="str">
            <v>1</v>
          </cell>
          <cell r="C569" t="str">
            <v>02</v>
          </cell>
          <cell r="D569" t="str">
            <v>2</v>
          </cell>
          <cell r="E569" t="str">
            <v>23</v>
          </cell>
          <cell r="F569" t="str">
            <v>1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W569">
            <v>0</v>
          </cell>
          <cell r="AC569">
            <v>0</v>
          </cell>
        </row>
        <row r="570">
          <cell r="B570" t="str">
            <v>2</v>
          </cell>
          <cell r="C570" t="str">
            <v>02</v>
          </cell>
          <cell r="D570" t="str">
            <v>2</v>
          </cell>
          <cell r="E570" t="str">
            <v>23</v>
          </cell>
          <cell r="F570" t="str">
            <v>5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W570">
            <v>0</v>
          </cell>
          <cell r="AC570">
            <v>0</v>
          </cell>
        </row>
        <row r="571">
          <cell r="B571" t="str">
            <v>1</v>
          </cell>
          <cell r="C571" t="str">
            <v>02</v>
          </cell>
          <cell r="D571" t="str">
            <v>2</v>
          </cell>
          <cell r="E571" t="str">
            <v>24</v>
          </cell>
          <cell r="F571" t="str">
            <v>1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W571">
            <v>0</v>
          </cell>
          <cell r="AC571">
            <v>0</v>
          </cell>
        </row>
        <row r="572">
          <cell r="B572" t="str">
            <v>2</v>
          </cell>
          <cell r="C572" t="str">
            <v>02</v>
          </cell>
          <cell r="D572" t="str">
            <v>2</v>
          </cell>
          <cell r="E572" t="str">
            <v>24</v>
          </cell>
          <cell r="F572" t="str">
            <v>5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W572">
            <v>0</v>
          </cell>
          <cell r="AC572">
            <v>0</v>
          </cell>
        </row>
        <row r="573">
          <cell r="B573" t="str">
            <v>1</v>
          </cell>
          <cell r="C573" t="str">
            <v>02</v>
          </cell>
          <cell r="D573" t="str">
            <v>2</v>
          </cell>
          <cell r="E573" t="str">
            <v>24</v>
          </cell>
          <cell r="F573" t="str">
            <v>1</v>
          </cell>
          <cell r="P573">
            <v>3500</v>
          </cell>
          <cell r="Q573">
            <v>0</v>
          </cell>
          <cell r="R573">
            <v>0</v>
          </cell>
          <cell r="S573">
            <v>3500</v>
          </cell>
          <cell r="W573">
            <v>0</v>
          </cell>
          <cell r="AC573">
            <v>0</v>
          </cell>
        </row>
        <row r="574">
          <cell r="B574" t="str">
            <v>2</v>
          </cell>
          <cell r="C574" t="str">
            <v>02</v>
          </cell>
          <cell r="D574" t="str">
            <v>2</v>
          </cell>
          <cell r="E574" t="str">
            <v>24</v>
          </cell>
          <cell r="F574" t="str">
            <v>5</v>
          </cell>
          <cell r="P574">
            <v>3500</v>
          </cell>
          <cell r="Q574">
            <v>0</v>
          </cell>
          <cell r="R574">
            <v>0</v>
          </cell>
          <cell r="S574">
            <v>3500</v>
          </cell>
          <cell r="W574">
            <v>0</v>
          </cell>
          <cell r="AC574">
            <v>0</v>
          </cell>
        </row>
        <row r="575">
          <cell r="B575" t="str">
            <v>1</v>
          </cell>
          <cell r="C575" t="str">
            <v>02</v>
          </cell>
          <cell r="D575" t="str">
            <v>2</v>
          </cell>
          <cell r="E575" t="str">
            <v>24</v>
          </cell>
          <cell r="F575" t="str">
            <v>1</v>
          </cell>
          <cell r="P575">
            <v>4000</v>
          </cell>
          <cell r="Q575">
            <v>0</v>
          </cell>
          <cell r="R575">
            <v>0</v>
          </cell>
          <cell r="S575">
            <v>4000</v>
          </cell>
          <cell r="W575">
            <v>3988.92</v>
          </cell>
          <cell r="AC575">
            <v>0</v>
          </cell>
        </row>
        <row r="576">
          <cell r="B576" t="str">
            <v>2</v>
          </cell>
          <cell r="C576" t="str">
            <v>02</v>
          </cell>
          <cell r="D576" t="str">
            <v>2</v>
          </cell>
          <cell r="E576" t="str">
            <v>24</v>
          </cell>
          <cell r="F576" t="str">
            <v>5</v>
          </cell>
          <cell r="P576">
            <v>4000</v>
          </cell>
          <cell r="Q576">
            <v>0</v>
          </cell>
          <cell r="R576">
            <v>0</v>
          </cell>
          <cell r="S576">
            <v>4000</v>
          </cell>
          <cell r="W576">
            <v>3988.92</v>
          </cell>
          <cell r="AC576">
            <v>0</v>
          </cell>
        </row>
        <row r="577">
          <cell r="B577" t="str">
            <v>0</v>
          </cell>
          <cell r="C577" t="str">
            <v>00</v>
          </cell>
          <cell r="D577" t="str">
            <v>2</v>
          </cell>
          <cell r="E577" t="str">
            <v>24</v>
          </cell>
          <cell r="F577" t="str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W577">
            <v>0</v>
          </cell>
          <cell r="AC577">
            <v>0</v>
          </cell>
        </row>
        <row r="578">
          <cell r="B578" t="str">
            <v>1</v>
          </cell>
          <cell r="C578" t="str">
            <v>02</v>
          </cell>
          <cell r="D578" t="str">
            <v>2</v>
          </cell>
          <cell r="E578" t="str">
            <v>24</v>
          </cell>
          <cell r="F578" t="str">
            <v>1</v>
          </cell>
          <cell r="P578">
            <v>1000</v>
          </cell>
          <cell r="Q578">
            <v>0</v>
          </cell>
          <cell r="R578">
            <v>0</v>
          </cell>
          <cell r="S578">
            <v>1000</v>
          </cell>
          <cell r="W578">
            <v>0</v>
          </cell>
          <cell r="AC578">
            <v>0</v>
          </cell>
        </row>
        <row r="579">
          <cell r="B579" t="str">
            <v>1</v>
          </cell>
          <cell r="C579" t="str">
            <v>04</v>
          </cell>
          <cell r="D579" t="str">
            <v>2</v>
          </cell>
          <cell r="E579" t="str">
            <v>24</v>
          </cell>
          <cell r="F579" t="str">
            <v>1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W579">
            <v>0</v>
          </cell>
          <cell r="AC579">
            <v>0</v>
          </cell>
        </row>
        <row r="580">
          <cell r="B580" t="str">
            <v>2</v>
          </cell>
          <cell r="C580" t="str">
            <v>02</v>
          </cell>
          <cell r="D580" t="str">
            <v>2</v>
          </cell>
          <cell r="E580" t="str">
            <v>24</v>
          </cell>
          <cell r="F580" t="str">
            <v>5</v>
          </cell>
          <cell r="P580">
            <v>1000</v>
          </cell>
          <cell r="Q580">
            <v>0</v>
          </cell>
          <cell r="R580">
            <v>0</v>
          </cell>
          <cell r="S580">
            <v>1000</v>
          </cell>
          <cell r="W580">
            <v>0</v>
          </cell>
          <cell r="AC580">
            <v>0</v>
          </cell>
        </row>
        <row r="581">
          <cell r="B581" t="str">
            <v>1</v>
          </cell>
          <cell r="C581" t="str">
            <v>01</v>
          </cell>
          <cell r="D581" t="str">
            <v>2</v>
          </cell>
          <cell r="E581" t="str">
            <v>24</v>
          </cell>
          <cell r="F581" t="str">
            <v>1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W581">
            <v>0</v>
          </cell>
          <cell r="AC581">
            <v>0</v>
          </cell>
        </row>
        <row r="582">
          <cell r="B582" t="str">
            <v>1</v>
          </cell>
          <cell r="C582" t="str">
            <v>02</v>
          </cell>
          <cell r="D582" t="str">
            <v>2</v>
          </cell>
          <cell r="E582" t="str">
            <v>24</v>
          </cell>
          <cell r="F582" t="str">
            <v>1</v>
          </cell>
          <cell r="P582">
            <v>32500</v>
          </cell>
          <cell r="Q582">
            <v>22500</v>
          </cell>
          <cell r="R582">
            <v>55000</v>
          </cell>
          <cell r="S582">
            <v>0</v>
          </cell>
          <cell r="W582">
            <v>0</v>
          </cell>
          <cell r="AC582">
            <v>0</v>
          </cell>
        </row>
        <row r="583">
          <cell r="B583" t="str">
            <v>1</v>
          </cell>
          <cell r="C583" t="str">
            <v>02</v>
          </cell>
          <cell r="D583" t="str">
            <v>2</v>
          </cell>
          <cell r="E583" t="str">
            <v>24</v>
          </cell>
          <cell r="F583" t="str">
            <v>1</v>
          </cell>
          <cell r="P583">
            <v>25000</v>
          </cell>
          <cell r="Q583">
            <v>0</v>
          </cell>
          <cell r="R583">
            <v>0</v>
          </cell>
          <cell r="S583">
            <v>25000</v>
          </cell>
          <cell r="W583">
            <v>24889.88</v>
          </cell>
          <cell r="AC583">
            <v>24889.88</v>
          </cell>
        </row>
        <row r="584">
          <cell r="B584" t="str">
            <v>1</v>
          </cell>
          <cell r="C584" t="str">
            <v>02</v>
          </cell>
          <cell r="D584" t="str">
            <v>2</v>
          </cell>
          <cell r="E584" t="str">
            <v>24</v>
          </cell>
          <cell r="F584" t="str">
            <v>1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W584">
            <v>0</v>
          </cell>
          <cell r="AC584">
            <v>0</v>
          </cell>
        </row>
        <row r="585">
          <cell r="B585" t="str">
            <v>1</v>
          </cell>
          <cell r="C585" t="str">
            <v>02</v>
          </cell>
          <cell r="D585" t="str">
            <v>2</v>
          </cell>
          <cell r="E585" t="str">
            <v>24</v>
          </cell>
          <cell r="F585" t="str">
            <v>1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W585">
            <v>0</v>
          </cell>
          <cell r="AC585">
            <v>0</v>
          </cell>
        </row>
        <row r="586">
          <cell r="B586" t="str">
            <v>1</v>
          </cell>
          <cell r="C586" t="str">
            <v>05</v>
          </cell>
          <cell r="D586" t="str">
            <v>2</v>
          </cell>
          <cell r="E586" t="str">
            <v>24</v>
          </cell>
          <cell r="F586" t="str">
            <v>1</v>
          </cell>
          <cell r="P586">
            <v>12000</v>
          </cell>
          <cell r="Q586">
            <v>0</v>
          </cell>
          <cell r="R586">
            <v>0</v>
          </cell>
          <cell r="S586">
            <v>12000</v>
          </cell>
          <cell r="W586">
            <v>10293.26</v>
          </cell>
          <cell r="AC586">
            <v>0</v>
          </cell>
        </row>
        <row r="587">
          <cell r="B587" t="str">
            <v>1</v>
          </cell>
          <cell r="C587" t="str">
            <v>02</v>
          </cell>
          <cell r="D587" t="str">
            <v>2</v>
          </cell>
          <cell r="E587" t="str">
            <v>24</v>
          </cell>
          <cell r="F587" t="str">
            <v>7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W587">
            <v>0</v>
          </cell>
          <cell r="AC587">
            <v>0</v>
          </cell>
        </row>
        <row r="588">
          <cell r="B588" t="str">
            <v>2</v>
          </cell>
          <cell r="C588" t="str">
            <v>01</v>
          </cell>
          <cell r="D588" t="str">
            <v>2</v>
          </cell>
          <cell r="E588" t="str">
            <v>24</v>
          </cell>
          <cell r="F588" t="str">
            <v>5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W588">
            <v>0</v>
          </cell>
          <cell r="AC588">
            <v>0</v>
          </cell>
        </row>
        <row r="589">
          <cell r="B589" t="str">
            <v>2</v>
          </cell>
          <cell r="C589" t="str">
            <v>02</v>
          </cell>
          <cell r="D589" t="str">
            <v>2</v>
          </cell>
          <cell r="E589" t="str">
            <v>24</v>
          </cell>
          <cell r="F589" t="str">
            <v>5</v>
          </cell>
          <cell r="P589">
            <v>32500</v>
          </cell>
          <cell r="Q589">
            <v>22500</v>
          </cell>
          <cell r="R589">
            <v>55000</v>
          </cell>
          <cell r="S589">
            <v>0</v>
          </cell>
          <cell r="W589">
            <v>0</v>
          </cell>
          <cell r="AC589">
            <v>0</v>
          </cell>
        </row>
        <row r="590">
          <cell r="B590" t="str">
            <v>2</v>
          </cell>
          <cell r="C590" t="str">
            <v>02</v>
          </cell>
          <cell r="D590" t="str">
            <v>2</v>
          </cell>
          <cell r="E590" t="str">
            <v>24</v>
          </cell>
          <cell r="F590" t="str">
            <v>5</v>
          </cell>
          <cell r="P590">
            <v>25000</v>
          </cell>
          <cell r="Q590">
            <v>0</v>
          </cell>
          <cell r="R590">
            <v>0</v>
          </cell>
          <cell r="S590">
            <v>25000</v>
          </cell>
          <cell r="W590">
            <v>24889.89</v>
          </cell>
          <cell r="AC590">
            <v>24889.89</v>
          </cell>
        </row>
        <row r="591">
          <cell r="B591" t="str">
            <v>2</v>
          </cell>
          <cell r="C591" t="str">
            <v>02</v>
          </cell>
          <cell r="D591" t="str">
            <v>2</v>
          </cell>
          <cell r="E591" t="str">
            <v>24</v>
          </cell>
          <cell r="F591" t="str">
            <v>5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W591">
            <v>0</v>
          </cell>
          <cell r="AC591">
            <v>0</v>
          </cell>
        </row>
        <row r="592">
          <cell r="B592" t="str">
            <v>2</v>
          </cell>
          <cell r="C592" t="str">
            <v>02</v>
          </cell>
          <cell r="D592" t="str">
            <v>2</v>
          </cell>
          <cell r="E592" t="str">
            <v>24</v>
          </cell>
          <cell r="F592" t="str">
            <v>5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W592">
            <v>0</v>
          </cell>
          <cell r="AC592">
            <v>0</v>
          </cell>
        </row>
        <row r="593">
          <cell r="B593" t="str">
            <v>2</v>
          </cell>
          <cell r="C593" t="str">
            <v>05</v>
          </cell>
          <cell r="D593" t="str">
            <v>2</v>
          </cell>
          <cell r="E593" t="str">
            <v>24</v>
          </cell>
          <cell r="F593" t="str">
            <v>5</v>
          </cell>
          <cell r="P593">
            <v>12000</v>
          </cell>
          <cell r="Q593">
            <v>0</v>
          </cell>
          <cell r="R593">
            <v>0</v>
          </cell>
          <cell r="S593">
            <v>12000</v>
          </cell>
          <cell r="W593">
            <v>10293.26</v>
          </cell>
          <cell r="AC593">
            <v>0</v>
          </cell>
        </row>
        <row r="594">
          <cell r="B594" t="str">
            <v>1</v>
          </cell>
          <cell r="C594" t="str">
            <v>01</v>
          </cell>
          <cell r="D594" t="str">
            <v>2</v>
          </cell>
          <cell r="E594" t="str">
            <v>24</v>
          </cell>
          <cell r="F594" t="str">
            <v>1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W594">
            <v>0</v>
          </cell>
          <cell r="AC594">
            <v>0</v>
          </cell>
        </row>
        <row r="595">
          <cell r="B595" t="str">
            <v>1</v>
          </cell>
          <cell r="C595" t="str">
            <v>02</v>
          </cell>
          <cell r="D595" t="str">
            <v>2</v>
          </cell>
          <cell r="E595" t="str">
            <v>24</v>
          </cell>
          <cell r="F595" t="str">
            <v>1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W595">
            <v>0</v>
          </cell>
          <cell r="AC595">
            <v>0</v>
          </cell>
        </row>
        <row r="596">
          <cell r="B596" t="str">
            <v>1</v>
          </cell>
          <cell r="C596" t="str">
            <v>02</v>
          </cell>
          <cell r="D596" t="str">
            <v>2</v>
          </cell>
          <cell r="E596" t="str">
            <v>24</v>
          </cell>
          <cell r="F596" t="str">
            <v>1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W596">
            <v>0</v>
          </cell>
          <cell r="AC596">
            <v>0</v>
          </cell>
        </row>
        <row r="597">
          <cell r="B597" t="str">
            <v>1</v>
          </cell>
          <cell r="C597" t="str">
            <v>02</v>
          </cell>
          <cell r="D597" t="str">
            <v>2</v>
          </cell>
          <cell r="E597" t="str">
            <v>24</v>
          </cell>
          <cell r="F597" t="str">
            <v>1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W597">
            <v>0</v>
          </cell>
          <cell r="AC597">
            <v>0</v>
          </cell>
        </row>
        <row r="598">
          <cell r="B598" t="str">
            <v>1</v>
          </cell>
          <cell r="C598" t="str">
            <v>05</v>
          </cell>
          <cell r="D598" t="str">
            <v>2</v>
          </cell>
          <cell r="E598" t="str">
            <v>24</v>
          </cell>
          <cell r="F598" t="str">
            <v>1</v>
          </cell>
          <cell r="P598">
            <v>20000</v>
          </cell>
          <cell r="Q598">
            <v>0</v>
          </cell>
          <cell r="R598">
            <v>0</v>
          </cell>
          <cell r="S598">
            <v>20000</v>
          </cell>
          <cell r="W598">
            <v>19197.05</v>
          </cell>
          <cell r="AC598">
            <v>14957.04</v>
          </cell>
        </row>
        <row r="599">
          <cell r="B599" t="str">
            <v>2</v>
          </cell>
          <cell r="C599" t="str">
            <v>01</v>
          </cell>
          <cell r="D599" t="str">
            <v>2</v>
          </cell>
          <cell r="E599" t="str">
            <v>24</v>
          </cell>
          <cell r="F599" t="str">
            <v>5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W599">
            <v>0</v>
          </cell>
          <cell r="AC599">
            <v>0</v>
          </cell>
        </row>
        <row r="600">
          <cell r="B600" t="str">
            <v>2</v>
          </cell>
          <cell r="C600" t="str">
            <v>02</v>
          </cell>
          <cell r="D600" t="str">
            <v>2</v>
          </cell>
          <cell r="E600" t="str">
            <v>24</v>
          </cell>
          <cell r="F600" t="str">
            <v>5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W600">
            <v>0</v>
          </cell>
          <cell r="AC600">
            <v>0</v>
          </cell>
        </row>
        <row r="601">
          <cell r="B601" t="str">
            <v>2</v>
          </cell>
          <cell r="C601" t="str">
            <v>02</v>
          </cell>
          <cell r="D601" t="str">
            <v>2</v>
          </cell>
          <cell r="E601" t="str">
            <v>24</v>
          </cell>
          <cell r="F601" t="str">
            <v>5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W601">
            <v>0</v>
          </cell>
          <cell r="AC601">
            <v>0</v>
          </cell>
        </row>
        <row r="602">
          <cell r="B602" t="str">
            <v>2</v>
          </cell>
          <cell r="C602" t="str">
            <v>02</v>
          </cell>
          <cell r="D602" t="str">
            <v>2</v>
          </cell>
          <cell r="E602" t="str">
            <v>24</v>
          </cell>
          <cell r="F602" t="str">
            <v>5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W602">
            <v>0</v>
          </cell>
          <cell r="AC602">
            <v>0</v>
          </cell>
        </row>
        <row r="603">
          <cell r="B603" t="str">
            <v>2</v>
          </cell>
          <cell r="C603" t="str">
            <v>02</v>
          </cell>
          <cell r="D603" t="str">
            <v>2</v>
          </cell>
          <cell r="E603" t="str">
            <v>24</v>
          </cell>
          <cell r="F603" t="str">
            <v>5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W603">
            <v>0</v>
          </cell>
          <cell r="AC603">
            <v>0</v>
          </cell>
        </row>
        <row r="604">
          <cell r="B604" t="str">
            <v>2</v>
          </cell>
          <cell r="C604" t="str">
            <v>05</v>
          </cell>
          <cell r="D604" t="str">
            <v>2</v>
          </cell>
          <cell r="E604" t="str">
            <v>24</v>
          </cell>
          <cell r="F604" t="str">
            <v>5</v>
          </cell>
          <cell r="P604">
            <v>20000</v>
          </cell>
          <cell r="Q604">
            <v>0</v>
          </cell>
          <cell r="R604">
            <v>0</v>
          </cell>
          <cell r="S604">
            <v>20000</v>
          </cell>
          <cell r="W604">
            <v>19197.05</v>
          </cell>
          <cell r="AC604">
            <v>14957.04</v>
          </cell>
        </row>
        <row r="605">
          <cell r="B605" t="str">
            <v>1</v>
          </cell>
          <cell r="C605" t="str">
            <v>01</v>
          </cell>
          <cell r="D605" t="str">
            <v>2</v>
          </cell>
          <cell r="E605" t="str">
            <v>24</v>
          </cell>
          <cell r="F605" t="str">
            <v>1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W605">
            <v>0</v>
          </cell>
          <cell r="AC605">
            <v>0</v>
          </cell>
        </row>
        <row r="606">
          <cell r="B606" t="str">
            <v>1</v>
          </cell>
          <cell r="C606" t="str">
            <v>02</v>
          </cell>
          <cell r="D606" t="str">
            <v>2</v>
          </cell>
          <cell r="E606" t="str">
            <v>24</v>
          </cell>
          <cell r="F606" t="str">
            <v>1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W606">
            <v>0</v>
          </cell>
          <cell r="AC606">
            <v>0</v>
          </cell>
        </row>
        <row r="607">
          <cell r="B607" t="str">
            <v>1</v>
          </cell>
          <cell r="C607" t="str">
            <v>02</v>
          </cell>
          <cell r="D607" t="str">
            <v>2</v>
          </cell>
          <cell r="E607" t="str">
            <v>24</v>
          </cell>
          <cell r="F607" t="str">
            <v>1</v>
          </cell>
          <cell r="P607">
            <v>16750</v>
          </cell>
          <cell r="Q607">
            <v>0</v>
          </cell>
          <cell r="R607">
            <v>0</v>
          </cell>
          <cell r="S607">
            <v>16750</v>
          </cell>
          <cell r="W607">
            <v>16717.63</v>
          </cell>
          <cell r="AC607">
            <v>0</v>
          </cell>
        </row>
        <row r="608">
          <cell r="B608" t="str">
            <v>1</v>
          </cell>
          <cell r="C608" t="str">
            <v>02</v>
          </cell>
          <cell r="D608" t="str">
            <v>2</v>
          </cell>
          <cell r="E608" t="str">
            <v>24</v>
          </cell>
          <cell r="F608" t="str">
            <v>1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W608">
            <v>0</v>
          </cell>
          <cell r="AC608">
            <v>0</v>
          </cell>
        </row>
        <row r="609">
          <cell r="B609" t="str">
            <v>1</v>
          </cell>
          <cell r="C609" t="str">
            <v>05</v>
          </cell>
          <cell r="D609" t="str">
            <v>2</v>
          </cell>
          <cell r="E609" t="str">
            <v>24</v>
          </cell>
          <cell r="F609" t="str">
            <v>1</v>
          </cell>
          <cell r="P609">
            <v>3500</v>
          </cell>
          <cell r="Q609">
            <v>0</v>
          </cell>
          <cell r="R609">
            <v>0</v>
          </cell>
          <cell r="S609">
            <v>3500</v>
          </cell>
          <cell r="W609">
            <v>360.76</v>
          </cell>
          <cell r="AC609">
            <v>360.76</v>
          </cell>
        </row>
        <row r="610">
          <cell r="B610" t="str">
            <v>2</v>
          </cell>
          <cell r="C610" t="str">
            <v>01</v>
          </cell>
          <cell r="D610" t="str">
            <v>2</v>
          </cell>
          <cell r="E610" t="str">
            <v>24</v>
          </cell>
          <cell r="F610" t="str">
            <v>5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W610">
            <v>0</v>
          </cell>
          <cell r="AC610">
            <v>0</v>
          </cell>
        </row>
        <row r="611">
          <cell r="B611" t="str">
            <v>2</v>
          </cell>
          <cell r="C611" t="str">
            <v>02</v>
          </cell>
          <cell r="D611" t="str">
            <v>2</v>
          </cell>
          <cell r="E611" t="str">
            <v>24</v>
          </cell>
          <cell r="F611" t="str">
            <v>5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W611">
            <v>0</v>
          </cell>
          <cell r="AC611">
            <v>0</v>
          </cell>
        </row>
        <row r="612">
          <cell r="B612" t="str">
            <v>2</v>
          </cell>
          <cell r="C612" t="str">
            <v>02</v>
          </cell>
          <cell r="D612" t="str">
            <v>2</v>
          </cell>
          <cell r="E612" t="str">
            <v>24</v>
          </cell>
          <cell r="F612" t="str">
            <v>5</v>
          </cell>
          <cell r="P612">
            <v>16750</v>
          </cell>
          <cell r="Q612">
            <v>0</v>
          </cell>
          <cell r="R612">
            <v>0</v>
          </cell>
          <cell r="S612">
            <v>16750</v>
          </cell>
          <cell r="W612">
            <v>16717.63</v>
          </cell>
          <cell r="AC612">
            <v>0</v>
          </cell>
        </row>
        <row r="613">
          <cell r="B613" t="str">
            <v>2</v>
          </cell>
          <cell r="C613" t="str">
            <v>02</v>
          </cell>
          <cell r="D613" t="str">
            <v>2</v>
          </cell>
          <cell r="E613" t="str">
            <v>24</v>
          </cell>
          <cell r="F613" t="str">
            <v>5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W613">
            <v>0</v>
          </cell>
          <cell r="AC613">
            <v>0</v>
          </cell>
        </row>
        <row r="614">
          <cell r="B614" t="str">
            <v>2</v>
          </cell>
          <cell r="C614" t="str">
            <v>02</v>
          </cell>
          <cell r="D614" t="str">
            <v>2</v>
          </cell>
          <cell r="E614" t="str">
            <v>24</v>
          </cell>
          <cell r="F614" t="str">
            <v>5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W614">
            <v>0</v>
          </cell>
          <cell r="AC614">
            <v>0</v>
          </cell>
        </row>
        <row r="615">
          <cell r="B615" t="str">
            <v>2</v>
          </cell>
          <cell r="C615" t="str">
            <v>05</v>
          </cell>
          <cell r="D615" t="str">
            <v>2</v>
          </cell>
          <cell r="E615" t="str">
            <v>24</v>
          </cell>
          <cell r="F615" t="str">
            <v>5</v>
          </cell>
          <cell r="P615">
            <v>3500</v>
          </cell>
          <cell r="Q615">
            <v>0</v>
          </cell>
          <cell r="R615">
            <v>0</v>
          </cell>
          <cell r="S615">
            <v>3500</v>
          </cell>
          <cell r="W615">
            <v>360.76</v>
          </cell>
          <cell r="AC615">
            <v>360.76</v>
          </cell>
        </row>
        <row r="616">
          <cell r="B616" t="str">
            <v>1</v>
          </cell>
          <cell r="C616" t="str">
            <v>01</v>
          </cell>
          <cell r="D616" t="str">
            <v>2</v>
          </cell>
          <cell r="E616" t="str">
            <v>24</v>
          </cell>
          <cell r="F616" t="str">
            <v>1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W616">
            <v>0</v>
          </cell>
          <cell r="AC616">
            <v>0</v>
          </cell>
        </row>
        <row r="617">
          <cell r="B617" t="str">
            <v>1</v>
          </cell>
          <cell r="C617" t="str">
            <v>01</v>
          </cell>
          <cell r="D617" t="str">
            <v>2</v>
          </cell>
          <cell r="E617" t="str">
            <v>24</v>
          </cell>
          <cell r="F617" t="str">
            <v>1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W617">
            <v>0</v>
          </cell>
          <cell r="AC617">
            <v>0</v>
          </cell>
        </row>
        <row r="618">
          <cell r="B618" t="str">
            <v>1</v>
          </cell>
          <cell r="C618" t="str">
            <v>02</v>
          </cell>
          <cell r="D618" t="str">
            <v>2</v>
          </cell>
          <cell r="E618" t="str">
            <v>24</v>
          </cell>
          <cell r="F618" t="str">
            <v>1</v>
          </cell>
          <cell r="P618">
            <v>925</v>
          </cell>
          <cell r="Q618">
            <v>0</v>
          </cell>
          <cell r="R618">
            <v>925</v>
          </cell>
          <cell r="S618">
            <v>0</v>
          </cell>
          <cell r="W618">
            <v>0</v>
          </cell>
          <cell r="AC618">
            <v>0</v>
          </cell>
        </row>
        <row r="619">
          <cell r="B619" t="str">
            <v>1</v>
          </cell>
          <cell r="C619" t="str">
            <v>02</v>
          </cell>
          <cell r="D619" t="str">
            <v>2</v>
          </cell>
          <cell r="E619" t="str">
            <v>24</v>
          </cell>
          <cell r="F619" t="str">
            <v>1</v>
          </cell>
          <cell r="P619">
            <v>6000</v>
          </cell>
          <cell r="Q619">
            <v>0</v>
          </cell>
          <cell r="R619">
            <v>0</v>
          </cell>
          <cell r="S619">
            <v>6000</v>
          </cell>
          <cell r="W619">
            <v>0</v>
          </cell>
          <cell r="AC619">
            <v>0</v>
          </cell>
        </row>
        <row r="620">
          <cell r="B620" t="str">
            <v>1</v>
          </cell>
          <cell r="C620" t="str">
            <v>02</v>
          </cell>
          <cell r="D620" t="str">
            <v>2</v>
          </cell>
          <cell r="E620" t="str">
            <v>24</v>
          </cell>
          <cell r="F620" t="str">
            <v>1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W620">
            <v>0</v>
          </cell>
          <cell r="AC620">
            <v>0</v>
          </cell>
        </row>
        <row r="621">
          <cell r="B621" t="str">
            <v>1</v>
          </cell>
          <cell r="C621" t="str">
            <v>05</v>
          </cell>
          <cell r="D621" t="str">
            <v>2</v>
          </cell>
          <cell r="E621" t="str">
            <v>24</v>
          </cell>
          <cell r="F621" t="str">
            <v>1</v>
          </cell>
          <cell r="P621">
            <v>1000</v>
          </cell>
          <cell r="Q621">
            <v>0</v>
          </cell>
          <cell r="R621">
            <v>0</v>
          </cell>
          <cell r="S621">
            <v>1000</v>
          </cell>
          <cell r="W621">
            <v>999.98</v>
          </cell>
          <cell r="AC621">
            <v>0</v>
          </cell>
        </row>
        <row r="622">
          <cell r="B622" t="str">
            <v>2</v>
          </cell>
          <cell r="C622" t="str">
            <v>01</v>
          </cell>
          <cell r="D622" t="str">
            <v>2</v>
          </cell>
          <cell r="E622" t="str">
            <v>24</v>
          </cell>
          <cell r="F622" t="str">
            <v>5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W622">
            <v>0</v>
          </cell>
          <cell r="AC622">
            <v>0</v>
          </cell>
        </row>
        <row r="623">
          <cell r="B623" t="str">
            <v>2</v>
          </cell>
          <cell r="C623" t="str">
            <v>01</v>
          </cell>
          <cell r="D623" t="str">
            <v>2</v>
          </cell>
          <cell r="E623" t="str">
            <v>24</v>
          </cell>
          <cell r="F623" t="str">
            <v>5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W623">
            <v>0</v>
          </cell>
          <cell r="AC623">
            <v>0</v>
          </cell>
        </row>
        <row r="624">
          <cell r="B624" t="str">
            <v>2</v>
          </cell>
          <cell r="C624" t="str">
            <v>02</v>
          </cell>
          <cell r="D624" t="str">
            <v>2</v>
          </cell>
          <cell r="E624" t="str">
            <v>24</v>
          </cell>
          <cell r="F624" t="str">
            <v>5</v>
          </cell>
          <cell r="P624">
            <v>925</v>
          </cell>
          <cell r="Q624">
            <v>0</v>
          </cell>
          <cell r="R624">
            <v>925</v>
          </cell>
          <cell r="S624">
            <v>0</v>
          </cell>
          <cell r="W624">
            <v>0</v>
          </cell>
          <cell r="AC624">
            <v>0</v>
          </cell>
        </row>
        <row r="625">
          <cell r="B625" t="str">
            <v>2</v>
          </cell>
          <cell r="C625" t="str">
            <v>02</v>
          </cell>
          <cell r="D625" t="str">
            <v>2</v>
          </cell>
          <cell r="E625" t="str">
            <v>24</v>
          </cell>
          <cell r="F625" t="str">
            <v>5</v>
          </cell>
          <cell r="P625">
            <v>6000</v>
          </cell>
          <cell r="Q625">
            <v>0</v>
          </cell>
          <cell r="R625">
            <v>0</v>
          </cell>
          <cell r="S625">
            <v>6000</v>
          </cell>
          <cell r="W625">
            <v>0</v>
          </cell>
          <cell r="AC625">
            <v>0</v>
          </cell>
        </row>
        <row r="626">
          <cell r="B626" t="str">
            <v>2</v>
          </cell>
          <cell r="C626" t="str">
            <v>02</v>
          </cell>
          <cell r="D626" t="str">
            <v>2</v>
          </cell>
          <cell r="E626" t="str">
            <v>24</v>
          </cell>
          <cell r="F626" t="str">
            <v>5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W626">
            <v>0</v>
          </cell>
          <cell r="AC626">
            <v>0</v>
          </cell>
        </row>
        <row r="627">
          <cell r="B627" t="str">
            <v>2</v>
          </cell>
          <cell r="C627" t="str">
            <v>02</v>
          </cell>
          <cell r="D627" t="str">
            <v>2</v>
          </cell>
          <cell r="E627" t="str">
            <v>24</v>
          </cell>
          <cell r="F627" t="str">
            <v>5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W627">
            <v>0</v>
          </cell>
          <cell r="AC627">
            <v>0</v>
          </cell>
        </row>
        <row r="628">
          <cell r="B628" t="str">
            <v>2</v>
          </cell>
          <cell r="C628" t="str">
            <v>05</v>
          </cell>
          <cell r="D628" t="str">
            <v>2</v>
          </cell>
          <cell r="E628" t="str">
            <v>24</v>
          </cell>
          <cell r="F628" t="str">
            <v>5</v>
          </cell>
          <cell r="P628">
            <v>1000</v>
          </cell>
          <cell r="Q628">
            <v>0</v>
          </cell>
          <cell r="R628">
            <v>0</v>
          </cell>
          <cell r="S628">
            <v>1000</v>
          </cell>
          <cell r="W628">
            <v>999.98</v>
          </cell>
          <cell r="AC628">
            <v>0</v>
          </cell>
        </row>
        <row r="629">
          <cell r="B629" t="str">
            <v>1</v>
          </cell>
          <cell r="C629" t="str">
            <v>02</v>
          </cell>
          <cell r="D629" t="str">
            <v>2</v>
          </cell>
          <cell r="E629" t="str">
            <v>24</v>
          </cell>
          <cell r="F629" t="str">
            <v>1</v>
          </cell>
          <cell r="P629">
            <v>307500</v>
          </cell>
          <cell r="Q629">
            <v>0</v>
          </cell>
          <cell r="R629">
            <v>0</v>
          </cell>
          <cell r="S629">
            <v>307500</v>
          </cell>
          <cell r="W629">
            <v>306958.03999999998</v>
          </cell>
          <cell r="AC629">
            <v>306958.03999999998</v>
          </cell>
        </row>
        <row r="630">
          <cell r="B630" t="str">
            <v>1</v>
          </cell>
          <cell r="C630" t="str">
            <v>02</v>
          </cell>
          <cell r="D630" t="str">
            <v>2</v>
          </cell>
          <cell r="E630" t="str">
            <v>24</v>
          </cell>
          <cell r="F630" t="str">
            <v>1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W630">
            <v>0</v>
          </cell>
          <cell r="AC630">
            <v>0</v>
          </cell>
        </row>
        <row r="631">
          <cell r="B631" t="str">
            <v>1</v>
          </cell>
          <cell r="C631" t="str">
            <v>05</v>
          </cell>
          <cell r="D631" t="str">
            <v>2</v>
          </cell>
          <cell r="E631" t="str">
            <v>24</v>
          </cell>
          <cell r="F631" t="str">
            <v>1</v>
          </cell>
          <cell r="P631">
            <v>3000</v>
          </cell>
          <cell r="Q631">
            <v>0</v>
          </cell>
          <cell r="R631">
            <v>0</v>
          </cell>
          <cell r="S631">
            <v>3000</v>
          </cell>
          <cell r="W631">
            <v>377</v>
          </cell>
          <cell r="AC631">
            <v>0</v>
          </cell>
        </row>
        <row r="632">
          <cell r="B632" t="str">
            <v>2</v>
          </cell>
          <cell r="C632" t="str">
            <v>02</v>
          </cell>
          <cell r="D632" t="str">
            <v>2</v>
          </cell>
          <cell r="E632" t="str">
            <v>24</v>
          </cell>
          <cell r="F632" t="str">
            <v>5</v>
          </cell>
          <cell r="P632">
            <v>307500</v>
          </cell>
          <cell r="Q632">
            <v>0</v>
          </cell>
          <cell r="R632">
            <v>0</v>
          </cell>
          <cell r="S632">
            <v>307500</v>
          </cell>
          <cell r="W632">
            <v>306958.03999999998</v>
          </cell>
          <cell r="AC632">
            <v>306958.03999999998</v>
          </cell>
        </row>
        <row r="633">
          <cell r="B633" t="str">
            <v>2</v>
          </cell>
          <cell r="C633" t="str">
            <v>02</v>
          </cell>
          <cell r="D633" t="str">
            <v>2</v>
          </cell>
          <cell r="E633" t="str">
            <v>24</v>
          </cell>
          <cell r="F633" t="str">
            <v>5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W633">
            <v>0</v>
          </cell>
          <cell r="AC633">
            <v>0</v>
          </cell>
        </row>
        <row r="634">
          <cell r="B634" t="str">
            <v>2</v>
          </cell>
          <cell r="C634" t="str">
            <v>05</v>
          </cell>
          <cell r="D634" t="str">
            <v>2</v>
          </cell>
          <cell r="E634" t="str">
            <v>24</v>
          </cell>
          <cell r="F634" t="str">
            <v>5</v>
          </cell>
          <cell r="P634">
            <v>3000</v>
          </cell>
          <cell r="Q634">
            <v>0</v>
          </cell>
          <cell r="R634">
            <v>0</v>
          </cell>
          <cell r="S634">
            <v>3000</v>
          </cell>
          <cell r="W634">
            <v>377</v>
          </cell>
          <cell r="AC634">
            <v>0</v>
          </cell>
        </row>
        <row r="635">
          <cell r="B635" t="str">
            <v>1</v>
          </cell>
          <cell r="C635" t="str">
            <v>01</v>
          </cell>
          <cell r="D635" t="str">
            <v>2</v>
          </cell>
          <cell r="E635" t="str">
            <v>25</v>
          </cell>
          <cell r="F635" t="str">
            <v>1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W635">
            <v>0</v>
          </cell>
          <cell r="AC635">
            <v>0</v>
          </cell>
        </row>
        <row r="636">
          <cell r="B636" t="str">
            <v>1</v>
          </cell>
          <cell r="C636" t="str">
            <v>02</v>
          </cell>
          <cell r="D636" t="str">
            <v>2</v>
          </cell>
          <cell r="E636" t="str">
            <v>25</v>
          </cell>
          <cell r="F636" t="str">
            <v>1</v>
          </cell>
          <cell r="P636">
            <v>45000</v>
          </cell>
          <cell r="Q636">
            <v>45000</v>
          </cell>
          <cell r="R636">
            <v>90000</v>
          </cell>
          <cell r="S636">
            <v>0</v>
          </cell>
          <cell r="W636">
            <v>0</v>
          </cell>
          <cell r="AC636">
            <v>0</v>
          </cell>
        </row>
        <row r="637">
          <cell r="B637" t="str">
            <v>2</v>
          </cell>
          <cell r="C637" t="str">
            <v>01</v>
          </cell>
          <cell r="D637" t="str">
            <v>2</v>
          </cell>
          <cell r="E637" t="str">
            <v>25</v>
          </cell>
          <cell r="F637" t="str">
            <v>5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W637">
            <v>0</v>
          </cell>
          <cell r="AC637">
            <v>0</v>
          </cell>
        </row>
        <row r="638">
          <cell r="B638" t="str">
            <v>2</v>
          </cell>
          <cell r="C638" t="str">
            <v>02</v>
          </cell>
          <cell r="D638" t="str">
            <v>2</v>
          </cell>
          <cell r="E638" t="str">
            <v>25</v>
          </cell>
          <cell r="F638" t="str">
            <v>5</v>
          </cell>
          <cell r="P638">
            <v>45000</v>
          </cell>
          <cell r="Q638">
            <v>45000</v>
          </cell>
          <cell r="R638">
            <v>90000</v>
          </cell>
          <cell r="S638">
            <v>0</v>
          </cell>
          <cell r="W638">
            <v>0</v>
          </cell>
          <cell r="AC638">
            <v>0</v>
          </cell>
        </row>
        <row r="639">
          <cell r="B639" t="str">
            <v>0</v>
          </cell>
          <cell r="C639" t="str">
            <v>00</v>
          </cell>
          <cell r="D639" t="str">
            <v>2</v>
          </cell>
          <cell r="E639" t="str">
            <v>25</v>
          </cell>
          <cell r="F639" t="str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W639">
            <v>0</v>
          </cell>
          <cell r="AC639">
            <v>0</v>
          </cell>
        </row>
        <row r="640">
          <cell r="B640" t="str">
            <v>1</v>
          </cell>
          <cell r="C640" t="str">
            <v>01</v>
          </cell>
          <cell r="D640" t="str">
            <v>2</v>
          </cell>
          <cell r="E640" t="str">
            <v>25</v>
          </cell>
          <cell r="F640" t="str">
            <v>1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W640">
            <v>0</v>
          </cell>
          <cell r="AC640">
            <v>0</v>
          </cell>
        </row>
        <row r="641">
          <cell r="B641" t="str">
            <v>1</v>
          </cell>
          <cell r="C641" t="str">
            <v>04</v>
          </cell>
          <cell r="D641" t="str">
            <v>2</v>
          </cell>
          <cell r="E641" t="str">
            <v>25</v>
          </cell>
          <cell r="F641" t="str">
            <v>1</v>
          </cell>
          <cell r="P641">
            <v>4250</v>
          </cell>
          <cell r="Q641">
            <v>0</v>
          </cell>
          <cell r="R641">
            <v>0</v>
          </cell>
          <cell r="S641">
            <v>4250</v>
          </cell>
          <cell r="W641">
            <v>1274.8800000000001</v>
          </cell>
          <cell r="AC641">
            <v>1274.8800000000001</v>
          </cell>
        </row>
        <row r="642">
          <cell r="B642" t="str">
            <v>1</v>
          </cell>
          <cell r="C642" t="str">
            <v>04</v>
          </cell>
          <cell r="D642" t="str">
            <v>2</v>
          </cell>
          <cell r="E642" t="str">
            <v>25</v>
          </cell>
          <cell r="F642" t="str">
            <v>1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W642">
            <v>0</v>
          </cell>
          <cell r="AC642">
            <v>0</v>
          </cell>
        </row>
        <row r="643">
          <cell r="B643" t="str">
            <v>1</v>
          </cell>
          <cell r="C643" t="str">
            <v>04</v>
          </cell>
          <cell r="D643" t="str">
            <v>2</v>
          </cell>
          <cell r="E643" t="str">
            <v>25</v>
          </cell>
          <cell r="F643" t="str">
            <v>1</v>
          </cell>
          <cell r="P643">
            <v>2562</v>
          </cell>
          <cell r="Q643">
            <v>0</v>
          </cell>
          <cell r="R643">
            <v>0</v>
          </cell>
          <cell r="S643">
            <v>2562</v>
          </cell>
          <cell r="W643">
            <v>0</v>
          </cell>
          <cell r="AC643">
            <v>0</v>
          </cell>
        </row>
        <row r="644">
          <cell r="B644" t="str">
            <v>1</v>
          </cell>
          <cell r="C644" t="str">
            <v>02</v>
          </cell>
          <cell r="D644" t="str">
            <v>2</v>
          </cell>
          <cell r="E644" t="str">
            <v>25</v>
          </cell>
          <cell r="F644" t="str">
            <v>7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W644">
            <v>0</v>
          </cell>
          <cell r="AC644">
            <v>0</v>
          </cell>
        </row>
        <row r="645">
          <cell r="B645" t="str">
            <v>2</v>
          </cell>
          <cell r="C645" t="str">
            <v>01</v>
          </cell>
          <cell r="D645" t="str">
            <v>2</v>
          </cell>
          <cell r="E645" t="str">
            <v>25</v>
          </cell>
          <cell r="F645" t="str">
            <v>5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W645">
            <v>0</v>
          </cell>
          <cell r="AC645">
            <v>0</v>
          </cell>
        </row>
        <row r="646">
          <cell r="B646" t="str">
            <v>2</v>
          </cell>
          <cell r="C646" t="str">
            <v>04</v>
          </cell>
          <cell r="D646" t="str">
            <v>2</v>
          </cell>
          <cell r="E646" t="str">
            <v>25</v>
          </cell>
          <cell r="F646" t="str">
            <v>5</v>
          </cell>
          <cell r="P646">
            <v>4250</v>
          </cell>
          <cell r="Q646">
            <v>0</v>
          </cell>
          <cell r="R646">
            <v>0</v>
          </cell>
          <cell r="S646">
            <v>4250</v>
          </cell>
          <cell r="W646">
            <v>1274.8900000000001</v>
          </cell>
          <cell r="AC646">
            <v>1274.8900000000001</v>
          </cell>
        </row>
        <row r="647">
          <cell r="B647" t="str">
            <v>2</v>
          </cell>
          <cell r="C647" t="str">
            <v>04</v>
          </cell>
          <cell r="D647" t="str">
            <v>2</v>
          </cell>
          <cell r="E647" t="str">
            <v>25</v>
          </cell>
          <cell r="F647" t="str">
            <v>5</v>
          </cell>
          <cell r="P647">
            <v>2562</v>
          </cell>
          <cell r="Q647">
            <v>0</v>
          </cell>
          <cell r="R647">
            <v>0</v>
          </cell>
          <cell r="S647">
            <v>2562</v>
          </cell>
          <cell r="W647">
            <v>0</v>
          </cell>
          <cell r="AC647">
            <v>0</v>
          </cell>
        </row>
        <row r="648">
          <cell r="B648" t="str">
            <v>1</v>
          </cell>
          <cell r="C648" t="str">
            <v>02</v>
          </cell>
          <cell r="D648" t="str">
            <v>2</v>
          </cell>
          <cell r="E648" t="str">
            <v>25</v>
          </cell>
          <cell r="F648" t="str">
            <v>1</v>
          </cell>
          <cell r="P648">
            <v>251287</v>
          </cell>
          <cell r="Q648">
            <v>201853.1</v>
          </cell>
          <cell r="R648">
            <v>382573.6</v>
          </cell>
          <cell r="S648">
            <v>70566.5</v>
          </cell>
          <cell r="W648">
            <v>70555.75</v>
          </cell>
          <cell r="AC648">
            <v>0</v>
          </cell>
        </row>
        <row r="649">
          <cell r="B649" t="str">
            <v>1</v>
          </cell>
          <cell r="C649" t="str">
            <v>04</v>
          </cell>
          <cell r="D649" t="str">
            <v>2</v>
          </cell>
          <cell r="E649" t="str">
            <v>25</v>
          </cell>
          <cell r="F649" t="str">
            <v>1</v>
          </cell>
          <cell r="P649">
            <v>1000</v>
          </cell>
          <cell r="Q649">
            <v>6500</v>
          </cell>
          <cell r="R649">
            <v>0</v>
          </cell>
          <cell r="S649">
            <v>7500</v>
          </cell>
          <cell r="W649">
            <v>6255.8</v>
          </cell>
          <cell r="AC649">
            <v>2972.5</v>
          </cell>
        </row>
        <row r="650">
          <cell r="B650" t="str">
            <v>1</v>
          </cell>
          <cell r="C650" t="str">
            <v>04</v>
          </cell>
          <cell r="D650" t="str">
            <v>2</v>
          </cell>
          <cell r="E650" t="str">
            <v>25</v>
          </cell>
          <cell r="F650" t="str">
            <v>1</v>
          </cell>
          <cell r="P650">
            <v>1750</v>
          </cell>
          <cell r="Q650">
            <v>0</v>
          </cell>
          <cell r="R650">
            <v>0</v>
          </cell>
          <cell r="S650">
            <v>1750</v>
          </cell>
          <cell r="W650">
            <v>0</v>
          </cell>
          <cell r="AC650">
            <v>0</v>
          </cell>
        </row>
        <row r="651">
          <cell r="B651" t="str">
            <v>1</v>
          </cell>
          <cell r="C651" t="str">
            <v>02</v>
          </cell>
          <cell r="D651" t="str">
            <v>2</v>
          </cell>
          <cell r="E651" t="str">
            <v>25</v>
          </cell>
          <cell r="F651" t="str">
            <v>7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W651">
            <v>0</v>
          </cell>
          <cell r="AC651">
            <v>0</v>
          </cell>
        </row>
        <row r="652">
          <cell r="B652" t="str">
            <v>1</v>
          </cell>
          <cell r="C652" t="str">
            <v>02</v>
          </cell>
          <cell r="D652" t="str">
            <v>2</v>
          </cell>
          <cell r="E652" t="str">
            <v>25</v>
          </cell>
          <cell r="F652" t="str">
            <v>7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W652">
            <v>0</v>
          </cell>
          <cell r="AC652">
            <v>0</v>
          </cell>
        </row>
        <row r="653">
          <cell r="B653" t="str">
            <v>2</v>
          </cell>
          <cell r="C653" t="str">
            <v>02</v>
          </cell>
          <cell r="D653" t="str">
            <v>2</v>
          </cell>
          <cell r="E653" t="str">
            <v>25</v>
          </cell>
          <cell r="F653" t="str">
            <v>5</v>
          </cell>
          <cell r="P653">
            <v>251287</v>
          </cell>
          <cell r="Q653">
            <v>201853.1</v>
          </cell>
          <cell r="R653">
            <v>382573.6</v>
          </cell>
          <cell r="S653">
            <v>70566.5</v>
          </cell>
          <cell r="W653">
            <v>70555.759999999995</v>
          </cell>
          <cell r="AC653">
            <v>0</v>
          </cell>
        </row>
        <row r="654">
          <cell r="B654" t="str">
            <v>2</v>
          </cell>
          <cell r="C654" t="str">
            <v>04</v>
          </cell>
          <cell r="D654" t="str">
            <v>2</v>
          </cell>
          <cell r="E654" t="str">
            <v>25</v>
          </cell>
          <cell r="F654" t="str">
            <v>5</v>
          </cell>
          <cell r="P654">
            <v>1000</v>
          </cell>
          <cell r="Q654">
            <v>6500</v>
          </cell>
          <cell r="R654">
            <v>0</v>
          </cell>
          <cell r="S654">
            <v>7500</v>
          </cell>
          <cell r="W654">
            <v>6255.8</v>
          </cell>
          <cell r="AC654">
            <v>2972.5</v>
          </cell>
        </row>
        <row r="655">
          <cell r="B655" t="str">
            <v>2</v>
          </cell>
          <cell r="C655" t="str">
            <v>04</v>
          </cell>
          <cell r="D655" t="str">
            <v>2</v>
          </cell>
          <cell r="E655" t="str">
            <v>25</v>
          </cell>
          <cell r="F655" t="str">
            <v>5</v>
          </cell>
          <cell r="P655">
            <v>1750</v>
          </cell>
          <cell r="Q655">
            <v>0</v>
          </cell>
          <cell r="R655">
            <v>0</v>
          </cell>
          <cell r="S655">
            <v>1750</v>
          </cell>
          <cell r="W655">
            <v>0</v>
          </cell>
          <cell r="AC655">
            <v>0</v>
          </cell>
        </row>
        <row r="656">
          <cell r="B656" t="str">
            <v>1</v>
          </cell>
          <cell r="C656" t="str">
            <v>02</v>
          </cell>
          <cell r="D656" t="str">
            <v>2</v>
          </cell>
          <cell r="E656" t="str">
            <v>25</v>
          </cell>
          <cell r="F656" t="str">
            <v>1</v>
          </cell>
          <cell r="P656">
            <v>1980</v>
          </cell>
          <cell r="Q656">
            <v>9254</v>
          </cell>
          <cell r="R656">
            <v>0</v>
          </cell>
          <cell r="S656">
            <v>11234</v>
          </cell>
          <cell r="W656">
            <v>11232.57</v>
          </cell>
          <cell r="AC656">
            <v>0</v>
          </cell>
        </row>
        <row r="657">
          <cell r="B657" t="str">
            <v>1</v>
          </cell>
          <cell r="C657" t="str">
            <v>02</v>
          </cell>
          <cell r="D657" t="str">
            <v>2</v>
          </cell>
          <cell r="E657" t="str">
            <v>25</v>
          </cell>
          <cell r="F657" t="str">
            <v>7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W657">
            <v>0</v>
          </cell>
          <cell r="AC657">
            <v>0</v>
          </cell>
        </row>
        <row r="658">
          <cell r="B658" t="str">
            <v>2</v>
          </cell>
          <cell r="C658" t="str">
            <v>02</v>
          </cell>
          <cell r="D658" t="str">
            <v>2</v>
          </cell>
          <cell r="E658" t="str">
            <v>25</v>
          </cell>
          <cell r="F658" t="str">
            <v>5</v>
          </cell>
          <cell r="P658">
            <v>1980</v>
          </cell>
          <cell r="Q658">
            <v>9254</v>
          </cell>
          <cell r="R658">
            <v>0</v>
          </cell>
          <cell r="S658">
            <v>11234</v>
          </cell>
          <cell r="W658">
            <v>11232.57</v>
          </cell>
          <cell r="AC658">
            <v>0</v>
          </cell>
        </row>
        <row r="659">
          <cell r="B659" t="str">
            <v>0</v>
          </cell>
          <cell r="C659" t="str">
            <v>00</v>
          </cell>
          <cell r="D659" t="str">
            <v>2</v>
          </cell>
          <cell r="E659" t="str">
            <v>25</v>
          </cell>
          <cell r="F659" t="str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W659">
            <v>0</v>
          </cell>
          <cell r="AC659">
            <v>0</v>
          </cell>
        </row>
        <row r="660">
          <cell r="B660" t="str">
            <v>1</v>
          </cell>
          <cell r="C660" t="str">
            <v>01</v>
          </cell>
          <cell r="D660" t="str">
            <v>2</v>
          </cell>
          <cell r="E660" t="str">
            <v>25</v>
          </cell>
          <cell r="F660" t="str">
            <v>1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W660">
            <v>0</v>
          </cell>
          <cell r="AC660">
            <v>0</v>
          </cell>
        </row>
        <row r="661">
          <cell r="B661" t="str">
            <v>1</v>
          </cell>
          <cell r="C661" t="str">
            <v>02</v>
          </cell>
          <cell r="D661" t="str">
            <v>2</v>
          </cell>
          <cell r="E661" t="str">
            <v>25</v>
          </cell>
          <cell r="F661" t="str">
            <v>1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W661">
            <v>0</v>
          </cell>
          <cell r="AC661">
            <v>0</v>
          </cell>
        </row>
        <row r="662">
          <cell r="B662" t="str">
            <v>1</v>
          </cell>
          <cell r="C662" t="str">
            <v>02</v>
          </cell>
          <cell r="D662" t="str">
            <v>2</v>
          </cell>
          <cell r="E662" t="str">
            <v>25</v>
          </cell>
          <cell r="F662" t="str">
            <v>1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W662">
            <v>0</v>
          </cell>
          <cell r="AC662">
            <v>0</v>
          </cell>
        </row>
        <row r="663">
          <cell r="B663" t="str">
            <v>1</v>
          </cell>
          <cell r="C663" t="str">
            <v>02</v>
          </cell>
          <cell r="D663" t="str">
            <v>2</v>
          </cell>
          <cell r="E663" t="str">
            <v>25</v>
          </cell>
          <cell r="F663" t="str">
            <v>1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W663">
            <v>0</v>
          </cell>
          <cell r="AC663">
            <v>0</v>
          </cell>
        </row>
        <row r="664">
          <cell r="B664" t="str">
            <v>1</v>
          </cell>
          <cell r="C664" t="str">
            <v>05</v>
          </cell>
          <cell r="D664" t="str">
            <v>2</v>
          </cell>
          <cell r="E664" t="str">
            <v>25</v>
          </cell>
          <cell r="F664" t="str">
            <v>1</v>
          </cell>
          <cell r="P664">
            <v>1000</v>
          </cell>
          <cell r="Q664">
            <v>0</v>
          </cell>
          <cell r="R664">
            <v>0</v>
          </cell>
          <cell r="S664">
            <v>1000</v>
          </cell>
          <cell r="W664">
            <v>907.7</v>
          </cell>
          <cell r="AC664">
            <v>0</v>
          </cell>
        </row>
        <row r="665">
          <cell r="B665" t="str">
            <v>2</v>
          </cell>
          <cell r="C665" t="str">
            <v>01</v>
          </cell>
          <cell r="D665" t="str">
            <v>2</v>
          </cell>
          <cell r="E665" t="str">
            <v>25</v>
          </cell>
          <cell r="F665" t="str">
            <v>5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W665">
            <v>0</v>
          </cell>
          <cell r="AC665">
            <v>0</v>
          </cell>
        </row>
        <row r="666">
          <cell r="B666" t="str">
            <v>2</v>
          </cell>
          <cell r="C666" t="str">
            <v>02</v>
          </cell>
          <cell r="D666" t="str">
            <v>2</v>
          </cell>
          <cell r="E666" t="str">
            <v>25</v>
          </cell>
          <cell r="F666" t="str">
            <v>5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W666">
            <v>0</v>
          </cell>
          <cell r="AC666">
            <v>0</v>
          </cell>
        </row>
        <row r="667">
          <cell r="B667" t="str">
            <v>2</v>
          </cell>
          <cell r="C667" t="str">
            <v>02</v>
          </cell>
          <cell r="D667" t="str">
            <v>2</v>
          </cell>
          <cell r="E667" t="str">
            <v>25</v>
          </cell>
          <cell r="F667" t="str">
            <v>5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W667">
            <v>0</v>
          </cell>
          <cell r="AC667">
            <v>0</v>
          </cell>
        </row>
        <row r="668">
          <cell r="B668" t="str">
            <v>2</v>
          </cell>
          <cell r="C668" t="str">
            <v>02</v>
          </cell>
          <cell r="D668" t="str">
            <v>2</v>
          </cell>
          <cell r="E668" t="str">
            <v>25</v>
          </cell>
          <cell r="F668" t="str">
            <v>5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W668">
            <v>0</v>
          </cell>
          <cell r="AC668">
            <v>0</v>
          </cell>
        </row>
        <row r="669">
          <cell r="B669" t="str">
            <v>2</v>
          </cell>
          <cell r="C669" t="str">
            <v>05</v>
          </cell>
          <cell r="D669" t="str">
            <v>2</v>
          </cell>
          <cell r="E669" t="str">
            <v>25</v>
          </cell>
          <cell r="F669" t="str">
            <v>5</v>
          </cell>
          <cell r="P669">
            <v>1000</v>
          </cell>
          <cell r="Q669">
            <v>0</v>
          </cell>
          <cell r="R669">
            <v>0</v>
          </cell>
          <cell r="S669">
            <v>1000</v>
          </cell>
          <cell r="W669">
            <v>907.7</v>
          </cell>
          <cell r="AC669">
            <v>0</v>
          </cell>
        </row>
        <row r="670">
          <cell r="B670" t="str">
            <v>0</v>
          </cell>
          <cell r="C670" t="str">
            <v>00</v>
          </cell>
          <cell r="D670" t="str">
            <v>2</v>
          </cell>
          <cell r="E670" t="str">
            <v>25</v>
          </cell>
          <cell r="F670" t="str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W670">
            <v>0</v>
          </cell>
          <cell r="AC670">
            <v>0</v>
          </cell>
        </row>
        <row r="671">
          <cell r="B671" t="str">
            <v>0</v>
          </cell>
          <cell r="C671" t="str">
            <v>00</v>
          </cell>
          <cell r="D671" t="str">
            <v>2</v>
          </cell>
          <cell r="E671" t="str">
            <v>25</v>
          </cell>
          <cell r="F671" t="str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W671">
            <v>0</v>
          </cell>
          <cell r="AC671">
            <v>0</v>
          </cell>
        </row>
        <row r="672">
          <cell r="B672" t="str">
            <v>1</v>
          </cell>
          <cell r="C672" t="str">
            <v>01</v>
          </cell>
          <cell r="D672" t="str">
            <v>2</v>
          </cell>
          <cell r="E672" t="str">
            <v>26</v>
          </cell>
          <cell r="F672" t="str">
            <v>1</v>
          </cell>
          <cell r="P672">
            <v>310500</v>
          </cell>
          <cell r="Q672">
            <v>0</v>
          </cell>
          <cell r="R672">
            <v>0</v>
          </cell>
          <cell r="S672">
            <v>310500</v>
          </cell>
          <cell r="W672">
            <v>296416.17</v>
          </cell>
          <cell r="AC672">
            <v>238200.95999999999</v>
          </cell>
        </row>
        <row r="673">
          <cell r="B673" t="str">
            <v>1</v>
          </cell>
          <cell r="C673" t="str">
            <v>01</v>
          </cell>
          <cell r="D673" t="str">
            <v>2</v>
          </cell>
          <cell r="E673" t="str">
            <v>26</v>
          </cell>
          <cell r="F673" t="str">
            <v>1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W673">
            <v>0</v>
          </cell>
          <cell r="AC673">
            <v>0</v>
          </cell>
        </row>
        <row r="674">
          <cell r="B674" t="str">
            <v>1</v>
          </cell>
          <cell r="C674" t="str">
            <v>02</v>
          </cell>
          <cell r="D674" t="str">
            <v>2</v>
          </cell>
          <cell r="E674" t="str">
            <v>26</v>
          </cell>
          <cell r="F674" t="str">
            <v>1</v>
          </cell>
          <cell r="P674">
            <v>11875</v>
          </cell>
          <cell r="Q674">
            <v>0</v>
          </cell>
          <cell r="R674">
            <v>0</v>
          </cell>
          <cell r="S674">
            <v>11875</v>
          </cell>
          <cell r="W674">
            <v>10088.83</v>
          </cell>
          <cell r="AC674">
            <v>8238.83</v>
          </cell>
        </row>
        <row r="675">
          <cell r="B675" t="str">
            <v>1</v>
          </cell>
          <cell r="C675" t="str">
            <v>02</v>
          </cell>
          <cell r="D675" t="str">
            <v>2</v>
          </cell>
          <cell r="E675" t="str">
            <v>26</v>
          </cell>
          <cell r="F675" t="str">
            <v>1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W675">
            <v>0</v>
          </cell>
          <cell r="AC675">
            <v>0</v>
          </cell>
        </row>
        <row r="676">
          <cell r="B676" t="str">
            <v>1</v>
          </cell>
          <cell r="C676" t="str">
            <v>02</v>
          </cell>
          <cell r="D676" t="str">
            <v>2</v>
          </cell>
          <cell r="E676" t="str">
            <v>26</v>
          </cell>
          <cell r="F676" t="str">
            <v>1</v>
          </cell>
          <cell r="P676">
            <v>1900</v>
          </cell>
          <cell r="Q676">
            <v>0</v>
          </cell>
          <cell r="R676">
            <v>0</v>
          </cell>
          <cell r="S676">
            <v>1900</v>
          </cell>
          <cell r="W676">
            <v>0</v>
          </cell>
          <cell r="AC676">
            <v>0</v>
          </cell>
        </row>
        <row r="677">
          <cell r="B677" t="str">
            <v>1</v>
          </cell>
          <cell r="C677" t="str">
            <v>02</v>
          </cell>
          <cell r="D677" t="str">
            <v>2</v>
          </cell>
          <cell r="E677" t="str">
            <v>26</v>
          </cell>
          <cell r="F677" t="str">
            <v>1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W677">
            <v>0</v>
          </cell>
          <cell r="AC677">
            <v>0</v>
          </cell>
        </row>
        <row r="678">
          <cell r="B678" t="str">
            <v>1</v>
          </cell>
          <cell r="C678" t="str">
            <v>02</v>
          </cell>
          <cell r="D678" t="str">
            <v>2</v>
          </cell>
          <cell r="E678" t="str">
            <v>26</v>
          </cell>
          <cell r="F678" t="str">
            <v>1</v>
          </cell>
          <cell r="P678">
            <v>13980</v>
          </cell>
          <cell r="Q678">
            <v>0</v>
          </cell>
          <cell r="R678">
            <v>0</v>
          </cell>
          <cell r="S678">
            <v>13980</v>
          </cell>
          <cell r="W678">
            <v>885</v>
          </cell>
          <cell r="AC678">
            <v>885</v>
          </cell>
        </row>
        <row r="679">
          <cell r="B679" t="str">
            <v>1</v>
          </cell>
          <cell r="C679" t="str">
            <v>02</v>
          </cell>
          <cell r="D679" t="str">
            <v>2</v>
          </cell>
          <cell r="E679" t="str">
            <v>26</v>
          </cell>
          <cell r="F679" t="str">
            <v>1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W679">
            <v>0</v>
          </cell>
          <cell r="AC679">
            <v>0</v>
          </cell>
        </row>
        <row r="680">
          <cell r="B680" t="str">
            <v>1</v>
          </cell>
          <cell r="C680" t="str">
            <v>02</v>
          </cell>
          <cell r="D680" t="str">
            <v>2</v>
          </cell>
          <cell r="E680" t="str">
            <v>26</v>
          </cell>
          <cell r="F680" t="str">
            <v>1</v>
          </cell>
          <cell r="P680">
            <v>10000</v>
          </cell>
          <cell r="Q680">
            <v>0</v>
          </cell>
          <cell r="R680">
            <v>0</v>
          </cell>
          <cell r="S680">
            <v>10000</v>
          </cell>
          <cell r="W680">
            <v>0</v>
          </cell>
          <cell r="AC680">
            <v>0</v>
          </cell>
        </row>
        <row r="681">
          <cell r="B681" t="str">
            <v>1</v>
          </cell>
          <cell r="C681" t="str">
            <v>02</v>
          </cell>
          <cell r="D681" t="str">
            <v>2</v>
          </cell>
          <cell r="E681" t="str">
            <v>26</v>
          </cell>
          <cell r="F681" t="str">
            <v>1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W681">
            <v>0</v>
          </cell>
          <cell r="AC681">
            <v>0</v>
          </cell>
        </row>
        <row r="682">
          <cell r="B682" t="str">
            <v>1</v>
          </cell>
          <cell r="C682" t="str">
            <v>02</v>
          </cell>
          <cell r="D682" t="str">
            <v>2</v>
          </cell>
          <cell r="E682" t="str">
            <v>26</v>
          </cell>
          <cell r="F682" t="str">
            <v>1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W682">
            <v>0</v>
          </cell>
          <cell r="AC682">
            <v>0</v>
          </cell>
        </row>
        <row r="683">
          <cell r="B683" t="str">
            <v>1</v>
          </cell>
          <cell r="C683" t="str">
            <v>03</v>
          </cell>
          <cell r="D683" t="str">
            <v>2</v>
          </cell>
          <cell r="E683" t="str">
            <v>26</v>
          </cell>
          <cell r="F683" t="str">
            <v>1</v>
          </cell>
          <cell r="P683">
            <v>35500</v>
          </cell>
          <cell r="Q683">
            <v>0</v>
          </cell>
          <cell r="R683">
            <v>0</v>
          </cell>
          <cell r="S683">
            <v>35500</v>
          </cell>
          <cell r="W683">
            <v>0</v>
          </cell>
          <cell r="AC683">
            <v>0</v>
          </cell>
        </row>
        <row r="684">
          <cell r="B684" t="str">
            <v>1</v>
          </cell>
          <cell r="C684" t="str">
            <v>03</v>
          </cell>
          <cell r="D684" t="str">
            <v>2</v>
          </cell>
          <cell r="E684" t="str">
            <v>26</v>
          </cell>
          <cell r="F684" t="str">
            <v>1</v>
          </cell>
          <cell r="P684">
            <v>5000</v>
          </cell>
          <cell r="Q684">
            <v>0</v>
          </cell>
          <cell r="R684">
            <v>0</v>
          </cell>
          <cell r="S684">
            <v>5000</v>
          </cell>
          <cell r="W684">
            <v>0</v>
          </cell>
          <cell r="AC684">
            <v>0</v>
          </cell>
        </row>
        <row r="685">
          <cell r="B685" t="str">
            <v>1</v>
          </cell>
          <cell r="C685" t="str">
            <v>03</v>
          </cell>
          <cell r="D685" t="str">
            <v>2</v>
          </cell>
          <cell r="E685" t="str">
            <v>26</v>
          </cell>
          <cell r="F685" t="str">
            <v>1</v>
          </cell>
          <cell r="P685">
            <v>81000</v>
          </cell>
          <cell r="Q685">
            <v>0</v>
          </cell>
          <cell r="R685">
            <v>0</v>
          </cell>
          <cell r="S685">
            <v>81000</v>
          </cell>
          <cell r="W685">
            <v>18110.36</v>
          </cell>
          <cell r="AC685">
            <v>15810.36</v>
          </cell>
        </row>
        <row r="686">
          <cell r="B686" t="str">
            <v>1</v>
          </cell>
          <cell r="C686" t="str">
            <v>03</v>
          </cell>
          <cell r="D686" t="str">
            <v>2</v>
          </cell>
          <cell r="E686" t="str">
            <v>26</v>
          </cell>
          <cell r="F686" t="str">
            <v>1</v>
          </cell>
          <cell r="P686">
            <v>40000</v>
          </cell>
          <cell r="Q686">
            <v>0</v>
          </cell>
          <cell r="R686">
            <v>0</v>
          </cell>
          <cell r="S686">
            <v>40000</v>
          </cell>
          <cell r="W686">
            <v>12721.15</v>
          </cell>
          <cell r="AC686">
            <v>9571.15</v>
          </cell>
        </row>
        <row r="687">
          <cell r="B687" t="str">
            <v>1</v>
          </cell>
          <cell r="C687" t="str">
            <v>03</v>
          </cell>
          <cell r="D687" t="str">
            <v>2</v>
          </cell>
          <cell r="E687" t="str">
            <v>26</v>
          </cell>
          <cell r="F687" t="str">
            <v>1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W687">
            <v>0</v>
          </cell>
          <cell r="AC687">
            <v>0</v>
          </cell>
        </row>
        <row r="688">
          <cell r="B688" t="str">
            <v>1</v>
          </cell>
          <cell r="C688" t="str">
            <v>03</v>
          </cell>
          <cell r="D688" t="str">
            <v>2</v>
          </cell>
          <cell r="E688" t="str">
            <v>26</v>
          </cell>
          <cell r="F688" t="str">
            <v>1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W688">
            <v>0</v>
          </cell>
          <cell r="AC688">
            <v>0</v>
          </cell>
        </row>
        <row r="689">
          <cell r="B689" t="str">
            <v>1</v>
          </cell>
          <cell r="C689" t="str">
            <v>03</v>
          </cell>
          <cell r="D689" t="str">
            <v>2</v>
          </cell>
          <cell r="E689" t="str">
            <v>26</v>
          </cell>
          <cell r="F689" t="str">
            <v>1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W689">
            <v>0</v>
          </cell>
          <cell r="AC689">
            <v>0</v>
          </cell>
        </row>
        <row r="690">
          <cell r="B690" t="str">
            <v>1</v>
          </cell>
          <cell r="C690" t="str">
            <v>03</v>
          </cell>
          <cell r="D690" t="str">
            <v>2</v>
          </cell>
          <cell r="E690" t="str">
            <v>26</v>
          </cell>
          <cell r="F690" t="str">
            <v>1</v>
          </cell>
          <cell r="P690">
            <v>20750</v>
          </cell>
          <cell r="Q690">
            <v>0</v>
          </cell>
          <cell r="R690">
            <v>0</v>
          </cell>
          <cell r="S690">
            <v>20750</v>
          </cell>
          <cell r="W690">
            <v>300</v>
          </cell>
          <cell r="AC690">
            <v>300</v>
          </cell>
        </row>
        <row r="691">
          <cell r="B691" t="str">
            <v>1</v>
          </cell>
          <cell r="C691" t="str">
            <v>03</v>
          </cell>
          <cell r="D691" t="str">
            <v>2</v>
          </cell>
          <cell r="E691" t="str">
            <v>26</v>
          </cell>
          <cell r="F691" t="str">
            <v>1</v>
          </cell>
          <cell r="P691">
            <v>6750</v>
          </cell>
          <cell r="Q691">
            <v>0</v>
          </cell>
          <cell r="R691">
            <v>0</v>
          </cell>
          <cell r="S691">
            <v>6750</v>
          </cell>
          <cell r="W691">
            <v>1175.05</v>
          </cell>
          <cell r="AC691">
            <v>1175.05</v>
          </cell>
        </row>
        <row r="692">
          <cell r="B692" t="str">
            <v>1</v>
          </cell>
          <cell r="C692" t="str">
            <v>03</v>
          </cell>
          <cell r="D692" t="str">
            <v>2</v>
          </cell>
          <cell r="E692" t="str">
            <v>26</v>
          </cell>
          <cell r="F692" t="str">
            <v>1</v>
          </cell>
          <cell r="P692">
            <v>1600</v>
          </cell>
          <cell r="Q692">
            <v>0</v>
          </cell>
          <cell r="R692">
            <v>0</v>
          </cell>
          <cell r="S692">
            <v>1600</v>
          </cell>
          <cell r="W692">
            <v>0</v>
          </cell>
          <cell r="AC692">
            <v>0</v>
          </cell>
        </row>
        <row r="693">
          <cell r="B693" t="str">
            <v>1</v>
          </cell>
          <cell r="C693" t="str">
            <v>04</v>
          </cell>
          <cell r="D693" t="str">
            <v>2</v>
          </cell>
          <cell r="E693" t="str">
            <v>26</v>
          </cell>
          <cell r="F693" t="str">
            <v>1</v>
          </cell>
          <cell r="P693">
            <v>95000</v>
          </cell>
          <cell r="Q693">
            <v>0</v>
          </cell>
          <cell r="R693">
            <v>10000</v>
          </cell>
          <cell r="S693">
            <v>85000</v>
          </cell>
          <cell r="W693">
            <v>46556.52</v>
          </cell>
          <cell r="AC693">
            <v>42356.52</v>
          </cell>
        </row>
        <row r="694">
          <cell r="B694" t="str">
            <v>1</v>
          </cell>
          <cell r="C694" t="str">
            <v>04</v>
          </cell>
          <cell r="D694" t="str">
            <v>2</v>
          </cell>
          <cell r="E694" t="str">
            <v>26</v>
          </cell>
          <cell r="F694" t="str">
            <v>1</v>
          </cell>
          <cell r="P694">
            <v>14250</v>
          </cell>
          <cell r="Q694">
            <v>0</v>
          </cell>
          <cell r="R694">
            <v>6500</v>
          </cell>
          <cell r="S694">
            <v>7750</v>
          </cell>
          <cell r="W694">
            <v>0</v>
          </cell>
          <cell r="AC694">
            <v>0</v>
          </cell>
        </row>
        <row r="695">
          <cell r="B695" t="str">
            <v>1</v>
          </cell>
          <cell r="C695" t="str">
            <v>04</v>
          </cell>
          <cell r="D695" t="str">
            <v>2</v>
          </cell>
          <cell r="E695" t="str">
            <v>26</v>
          </cell>
          <cell r="F695" t="str">
            <v>1</v>
          </cell>
          <cell r="P695">
            <v>14500</v>
          </cell>
          <cell r="Q695">
            <v>0</v>
          </cell>
          <cell r="R695">
            <v>0</v>
          </cell>
          <cell r="S695">
            <v>14500</v>
          </cell>
          <cell r="W695">
            <v>750</v>
          </cell>
          <cell r="AC695">
            <v>750</v>
          </cell>
        </row>
        <row r="696">
          <cell r="B696" t="str">
            <v>1</v>
          </cell>
          <cell r="C696" t="str">
            <v>04</v>
          </cell>
          <cell r="D696" t="str">
            <v>2</v>
          </cell>
          <cell r="E696" t="str">
            <v>26</v>
          </cell>
          <cell r="F696" t="str">
            <v>1</v>
          </cell>
          <cell r="P696">
            <v>12000</v>
          </cell>
          <cell r="Q696">
            <v>0</v>
          </cell>
          <cell r="R696">
            <v>0</v>
          </cell>
          <cell r="S696">
            <v>12000</v>
          </cell>
          <cell r="W696">
            <v>3649</v>
          </cell>
          <cell r="AC696">
            <v>3049</v>
          </cell>
        </row>
        <row r="697">
          <cell r="B697" t="str">
            <v>1</v>
          </cell>
          <cell r="C697" t="str">
            <v>04</v>
          </cell>
          <cell r="D697" t="str">
            <v>2</v>
          </cell>
          <cell r="E697" t="str">
            <v>26</v>
          </cell>
          <cell r="F697" t="str">
            <v>1</v>
          </cell>
          <cell r="P697">
            <v>14500</v>
          </cell>
          <cell r="Q697">
            <v>0</v>
          </cell>
          <cell r="R697">
            <v>0</v>
          </cell>
          <cell r="S697">
            <v>14500</v>
          </cell>
          <cell r="W697">
            <v>0</v>
          </cell>
          <cell r="AC697">
            <v>0</v>
          </cell>
        </row>
        <row r="698">
          <cell r="B698" t="str">
            <v>1</v>
          </cell>
          <cell r="C698" t="str">
            <v>04</v>
          </cell>
          <cell r="D698" t="str">
            <v>2</v>
          </cell>
          <cell r="E698" t="str">
            <v>26</v>
          </cell>
          <cell r="F698" t="str">
            <v>1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W698">
            <v>0</v>
          </cell>
          <cell r="AC698">
            <v>0</v>
          </cell>
        </row>
        <row r="699">
          <cell r="B699" t="str">
            <v>1</v>
          </cell>
          <cell r="C699" t="str">
            <v>04</v>
          </cell>
          <cell r="D699" t="str">
            <v>2</v>
          </cell>
          <cell r="E699" t="str">
            <v>26</v>
          </cell>
          <cell r="F699" t="str">
            <v>1</v>
          </cell>
          <cell r="P699">
            <v>22450</v>
          </cell>
          <cell r="Q699">
            <v>0</v>
          </cell>
          <cell r="R699">
            <v>0</v>
          </cell>
          <cell r="S699">
            <v>22450</v>
          </cell>
          <cell r="W699">
            <v>470</v>
          </cell>
          <cell r="AC699">
            <v>470</v>
          </cell>
        </row>
        <row r="700">
          <cell r="B700" t="str">
            <v>1</v>
          </cell>
          <cell r="C700" t="str">
            <v>05</v>
          </cell>
          <cell r="D700" t="str">
            <v>2</v>
          </cell>
          <cell r="E700" t="str">
            <v>26</v>
          </cell>
          <cell r="F700" t="str">
            <v>1</v>
          </cell>
          <cell r="P700">
            <v>50000</v>
          </cell>
          <cell r="Q700">
            <v>0</v>
          </cell>
          <cell r="R700">
            <v>0</v>
          </cell>
          <cell r="S700">
            <v>50000</v>
          </cell>
          <cell r="W700">
            <v>3868</v>
          </cell>
          <cell r="AC700">
            <v>3868</v>
          </cell>
        </row>
        <row r="701">
          <cell r="B701" t="str">
            <v>2</v>
          </cell>
          <cell r="C701" t="str">
            <v>01</v>
          </cell>
          <cell r="D701" t="str">
            <v>2</v>
          </cell>
          <cell r="E701" t="str">
            <v>26</v>
          </cell>
          <cell r="F701" t="str">
            <v>5</v>
          </cell>
          <cell r="P701">
            <v>310500</v>
          </cell>
          <cell r="Q701">
            <v>0</v>
          </cell>
          <cell r="R701">
            <v>0</v>
          </cell>
          <cell r="S701">
            <v>310500</v>
          </cell>
          <cell r="W701">
            <v>296416.53000000003</v>
          </cell>
          <cell r="AC701">
            <v>238201.3</v>
          </cell>
        </row>
        <row r="702">
          <cell r="B702" t="str">
            <v>2</v>
          </cell>
          <cell r="C702" t="str">
            <v>01</v>
          </cell>
          <cell r="D702" t="str">
            <v>2</v>
          </cell>
          <cell r="E702" t="str">
            <v>26</v>
          </cell>
          <cell r="F702" t="str">
            <v>5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W702">
            <v>0</v>
          </cell>
          <cell r="AC702">
            <v>0</v>
          </cell>
        </row>
        <row r="703">
          <cell r="B703" t="str">
            <v>2</v>
          </cell>
          <cell r="C703" t="str">
            <v>02</v>
          </cell>
          <cell r="D703" t="str">
            <v>2</v>
          </cell>
          <cell r="E703" t="str">
            <v>26</v>
          </cell>
          <cell r="F703" t="str">
            <v>5</v>
          </cell>
          <cell r="P703">
            <v>11875</v>
          </cell>
          <cell r="Q703">
            <v>0</v>
          </cell>
          <cell r="R703">
            <v>0</v>
          </cell>
          <cell r="S703">
            <v>11875</v>
          </cell>
          <cell r="W703">
            <v>10088.83</v>
          </cell>
          <cell r="AC703">
            <v>8238.83</v>
          </cell>
        </row>
        <row r="704">
          <cell r="B704" t="str">
            <v>2</v>
          </cell>
          <cell r="C704" t="str">
            <v>02</v>
          </cell>
          <cell r="D704" t="str">
            <v>2</v>
          </cell>
          <cell r="E704" t="str">
            <v>26</v>
          </cell>
          <cell r="F704" t="str">
            <v>5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W704">
            <v>0</v>
          </cell>
          <cell r="AC704">
            <v>0</v>
          </cell>
        </row>
        <row r="705">
          <cell r="B705" t="str">
            <v>2</v>
          </cell>
          <cell r="C705" t="str">
            <v>02</v>
          </cell>
          <cell r="D705" t="str">
            <v>2</v>
          </cell>
          <cell r="E705" t="str">
            <v>26</v>
          </cell>
          <cell r="F705" t="str">
            <v>5</v>
          </cell>
          <cell r="P705">
            <v>1900</v>
          </cell>
          <cell r="Q705">
            <v>0</v>
          </cell>
          <cell r="R705">
            <v>0</v>
          </cell>
          <cell r="S705">
            <v>1900</v>
          </cell>
          <cell r="W705">
            <v>0</v>
          </cell>
          <cell r="AC705">
            <v>0</v>
          </cell>
        </row>
        <row r="706">
          <cell r="B706" t="str">
            <v>2</v>
          </cell>
          <cell r="C706" t="str">
            <v>02</v>
          </cell>
          <cell r="D706" t="str">
            <v>2</v>
          </cell>
          <cell r="E706" t="str">
            <v>26</v>
          </cell>
          <cell r="F706" t="str">
            <v>5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W706">
            <v>0</v>
          </cell>
          <cell r="AC706">
            <v>0</v>
          </cell>
        </row>
        <row r="707">
          <cell r="B707" t="str">
            <v>2</v>
          </cell>
          <cell r="C707" t="str">
            <v>02</v>
          </cell>
          <cell r="D707" t="str">
            <v>2</v>
          </cell>
          <cell r="E707" t="str">
            <v>26</v>
          </cell>
          <cell r="F707" t="str">
            <v>5</v>
          </cell>
          <cell r="P707">
            <v>13980</v>
          </cell>
          <cell r="Q707">
            <v>0</v>
          </cell>
          <cell r="R707">
            <v>0</v>
          </cell>
          <cell r="S707">
            <v>13980</v>
          </cell>
          <cell r="W707">
            <v>885</v>
          </cell>
          <cell r="AC707">
            <v>885</v>
          </cell>
        </row>
        <row r="708">
          <cell r="B708" t="str">
            <v>2</v>
          </cell>
          <cell r="C708" t="str">
            <v>02</v>
          </cell>
          <cell r="D708" t="str">
            <v>2</v>
          </cell>
          <cell r="E708" t="str">
            <v>26</v>
          </cell>
          <cell r="F708" t="str">
            <v>5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W708">
            <v>0</v>
          </cell>
          <cell r="AC708">
            <v>0</v>
          </cell>
        </row>
        <row r="709">
          <cell r="B709" t="str">
            <v>2</v>
          </cell>
          <cell r="C709" t="str">
            <v>02</v>
          </cell>
          <cell r="D709" t="str">
            <v>2</v>
          </cell>
          <cell r="E709" t="str">
            <v>26</v>
          </cell>
          <cell r="F709" t="str">
            <v>5</v>
          </cell>
          <cell r="P709">
            <v>10000</v>
          </cell>
          <cell r="Q709">
            <v>0</v>
          </cell>
          <cell r="R709">
            <v>0</v>
          </cell>
          <cell r="S709">
            <v>10000</v>
          </cell>
          <cell r="W709">
            <v>0</v>
          </cell>
          <cell r="AC709">
            <v>0</v>
          </cell>
        </row>
        <row r="710">
          <cell r="B710" t="str">
            <v>2</v>
          </cell>
          <cell r="C710" t="str">
            <v>02</v>
          </cell>
          <cell r="D710" t="str">
            <v>2</v>
          </cell>
          <cell r="E710" t="str">
            <v>26</v>
          </cell>
          <cell r="F710" t="str">
            <v>5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W710">
            <v>0</v>
          </cell>
          <cell r="AC710">
            <v>0</v>
          </cell>
        </row>
        <row r="711">
          <cell r="B711" t="str">
            <v>2</v>
          </cell>
          <cell r="C711" t="str">
            <v>02</v>
          </cell>
          <cell r="D711" t="str">
            <v>2</v>
          </cell>
          <cell r="E711" t="str">
            <v>26</v>
          </cell>
          <cell r="F711" t="str">
            <v>5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W711">
            <v>0</v>
          </cell>
          <cell r="AC711">
            <v>0</v>
          </cell>
        </row>
        <row r="712">
          <cell r="B712" t="str">
            <v>2</v>
          </cell>
          <cell r="C712" t="str">
            <v>03</v>
          </cell>
          <cell r="D712" t="str">
            <v>2</v>
          </cell>
          <cell r="E712" t="str">
            <v>26</v>
          </cell>
          <cell r="F712" t="str">
            <v>5</v>
          </cell>
          <cell r="P712">
            <v>35500</v>
          </cell>
          <cell r="Q712">
            <v>0</v>
          </cell>
          <cell r="R712">
            <v>0</v>
          </cell>
          <cell r="S712">
            <v>35500</v>
          </cell>
          <cell r="W712">
            <v>0</v>
          </cell>
          <cell r="AC712">
            <v>0</v>
          </cell>
        </row>
        <row r="713">
          <cell r="B713" t="str">
            <v>2</v>
          </cell>
          <cell r="C713" t="str">
            <v>03</v>
          </cell>
          <cell r="D713" t="str">
            <v>2</v>
          </cell>
          <cell r="E713" t="str">
            <v>26</v>
          </cell>
          <cell r="F713" t="str">
            <v>5</v>
          </cell>
          <cell r="P713">
            <v>5000</v>
          </cell>
          <cell r="Q713">
            <v>0</v>
          </cell>
          <cell r="R713">
            <v>0</v>
          </cell>
          <cell r="S713">
            <v>5000</v>
          </cell>
          <cell r="W713">
            <v>0</v>
          </cell>
          <cell r="AC713">
            <v>0</v>
          </cell>
        </row>
        <row r="714">
          <cell r="B714" t="str">
            <v>2</v>
          </cell>
          <cell r="C714" t="str">
            <v>03</v>
          </cell>
          <cell r="D714" t="str">
            <v>2</v>
          </cell>
          <cell r="E714" t="str">
            <v>26</v>
          </cell>
          <cell r="F714" t="str">
            <v>5</v>
          </cell>
          <cell r="P714">
            <v>81000</v>
          </cell>
          <cell r="Q714">
            <v>0</v>
          </cell>
          <cell r="R714">
            <v>0</v>
          </cell>
          <cell r="S714">
            <v>81000</v>
          </cell>
          <cell r="W714">
            <v>18110.36</v>
          </cell>
          <cell r="AC714">
            <v>15810.36</v>
          </cell>
        </row>
        <row r="715">
          <cell r="B715" t="str">
            <v>2</v>
          </cell>
          <cell r="C715" t="str">
            <v>03</v>
          </cell>
          <cell r="D715" t="str">
            <v>2</v>
          </cell>
          <cell r="E715" t="str">
            <v>26</v>
          </cell>
          <cell r="F715" t="str">
            <v>5</v>
          </cell>
          <cell r="P715">
            <v>40000</v>
          </cell>
          <cell r="Q715">
            <v>0</v>
          </cell>
          <cell r="R715">
            <v>0</v>
          </cell>
          <cell r="S715">
            <v>40000</v>
          </cell>
          <cell r="W715">
            <v>12721.15</v>
          </cell>
          <cell r="AC715">
            <v>9571.15</v>
          </cell>
        </row>
        <row r="716">
          <cell r="B716" t="str">
            <v>2</v>
          </cell>
          <cell r="C716" t="str">
            <v>03</v>
          </cell>
          <cell r="D716" t="str">
            <v>2</v>
          </cell>
          <cell r="E716" t="str">
            <v>26</v>
          </cell>
          <cell r="F716" t="str">
            <v>5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W716">
            <v>0</v>
          </cell>
          <cell r="AC716">
            <v>0</v>
          </cell>
        </row>
        <row r="717">
          <cell r="B717" t="str">
            <v>2</v>
          </cell>
          <cell r="C717" t="str">
            <v>03</v>
          </cell>
          <cell r="D717" t="str">
            <v>2</v>
          </cell>
          <cell r="E717" t="str">
            <v>26</v>
          </cell>
          <cell r="F717" t="str">
            <v>5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W717">
            <v>0</v>
          </cell>
          <cell r="AC717">
            <v>0</v>
          </cell>
        </row>
        <row r="718">
          <cell r="B718" t="str">
            <v>2</v>
          </cell>
          <cell r="C718" t="str">
            <v>03</v>
          </cell>
          <cell r="D718" t="str">
            <v>2</v>
          </cell>
          <cell r="E718" t="str">
            <v>26</v>
          </cell>
          <cell r="F718" t="str">
            <v>5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W718">
            <v>0</v>
          </cell>
          <cell r="AC718">
            <v>0</v>
          </cell>
        </row>
        <row r="719">
          <cell r="B719" t="str">
            <v>2</v>
          </cell>
          <cell r="C719" t="str">
            <v>03</v>
          </cell>
          <cell r="D719" t="str">
            <v>2</v>
          </cell>
          <cell r="E719" t="str">
            <v>26</v>
          </cell>
          <cell r="F719" t="str">
            <v>5</v>
          </cell>
          <cell r="P719">
            <v>20750</v>
          </cell>
          <cell r="Q719">
            <v>0</v>
          </cell>
          <cell r="R719">
            <v>0</v>
          </cell>
          <cell r="S719">
            <v>20750</v>
          </cell>
          <cell r="W719">
            <v>300</v>
          </cell>
          <cell r="AC719">
            <v>300</v>
          </cell>
        </row>
        <row r="720">
          <cell r="B720" t="str">
            <v>2</v>
          </cell>
          <cell r="C720" t="str">
            <v>03</v>
          </cell>
          <cell r="D720" t="str">
            <v>2</v>
          </cell>
          <cell r="E720" t="str">
            <v>26</v>
          </cell>
          <cell r="F720" t="str">
            <v>5</v>
          </cell>
          <cell r="P720">
            <v>6750</v>
          </cell>
          <cell r="Q720">
            <v>0</v>
          </cell>
          <cell r="R720">
            <v>0</v>
          </cell>
          <cell r="S720">
            <v>6750</v>
          </cell>
          <cell r="W720">
            <v>1175.06</v>
          </cell>
          <cell r="AC720">
            <v>1175.06</v>
          </cell>
        </row>
        <row r="721">
          <cell r="B721" t="str">
            <v>2</v>
          </cell>
          <cell r="C721" t="str">
            <v>03</v>
          </cell>
          <cell r="D721" t="str">
            <v>2</v>
          </cell>
          <cell r="E721" t="str">
            <v>26</v>
          </cell>
          <cell r="F721" t="str">
            <v>5</v>
          </cell>
          <cell r="P721">
            <v>1600</v>
          </cell>
          <cell r="Q721">
            <v>0</v>
          </cell>
          <cell r="R721">
            <v>0</v>
          </cell>
          <cell r="S721">
            <v>1600</v>
          </cell>
          <cell r="W721">
            <v>0</v>
          </cell>
          <cell r="AC721">
            <v>0</v>
          </cell>
        </row>
        <row r="722">
          <cell r="B722" t="str">
            <v>2</v>
          </cell>
          <cell r="C722" t="str">
            <v>04</v>
          </cell>
          <cell r="D722" t="str">
            <v>2</v>
          </cell>
          <cell r="E722" t="str">
            <v>26</v>
          </cell>
          <cell r="F722" t="str">
            <v>5</v>
          </cell>
          <cell r="P722">
            <v>95000</v>
          </cell>
          <cell r="Q722">
            <v>0</v>
          </cell>
          <cell r="R722">
            <v>10000</v>
          </cell>
          <cell r="S722">
            <v>85000</v>
          </cell>
          <cell r="W722">
            <v>46556.52</v>
          </cell>
          <cell r="AC722">
            <v>42356.52</v>
          </cell>
        </row>
        <row r="723">
          <cell r="B723" t="str">
            <v>2</v>
          </cell>
          <cell r="C723" t="str">
            <v>04</v>
          </cell>
          <cell r="D723" t="str">
            <v>2</v>
          </cell>
          <cell r="E723" t="str">
            <v>26</v>
          </cell>
          <cell r="F723" t="str">
            <v>5</v>
          </cell>
          <cell r="P723">
            <v>14250</v>
          </cell>
          <cell r="Q723">
            <v>0</v>
          </cell>
          <cell r="R723">
            <v>6500</v>
          </cell>
          <cell r="S723">
            <v>7750</v>
          </cell>
          <cell r="W723">
            <v>0</v>
          </cell>
          <cell r="AC723">
            <v>0</v>
          </cell>
        </row>
        <row r="724">
          <cell r="B724" t="str">
            <v>2</v>
          </cell>
          <cell r="C724" t="str">
            <v>04</v>
          </cell>
          <cell r="D724" t="str">
            <v>2</v>
          </cell>
          <cell r="E724" t="str">
            <v>26</v>
          </cell>
          <cell r="F724" t="str">
            <v>5</v>
          </cell>
          <cell r="P724">
            <v>14500</v>
          </cell>
          <cell r="Q724">
            <v>0</v>
          </cell>
          <cell r="R724">
            <v>0</v>
          </cell>
          <cell r="S724">
            <v>14500</v>
          </cell>
          <cell r="W724">
            <v>750</v>
          </cell>
          <cell r="AC724">
            <v>750</v>
          </cell>
        </row>
        <row r="725">
          <cell r="B725" t="str">
            <v>2</v>
          </cell>
          <cell r="C725" t="str">
            <v>04</v>
          </cell>
          <cell r="D725" t="str">
            <v>2</v>
          </cell>
          <cell r="E725" t="str">
            <v>26</v>
          </cell>
          <cell r="F725" t="str">
            <v>5</v>
          </cell>
          <cell r="P725">
            <v>12000</v>
          </cell>
          <cell r="Q725">
            <v>0</v>
          </cell>
          <cell r="R725">
            <v>0</v>
          </cell>
          <cell r="S725">
            <v>12000</v>
          </cell>
          <cell r="W725">
            <v>3649</v>
          </cell>
          <cell r="AC725">
            <v>3049</v>
          </cell>
        </row>
        <row r="726">
          <cell r="B726" t="str">
            <v>2</v>
          </cell>
          <cell r="C726" t="str">
            <v>04</v>
          </cell>
          <cell r="D726" t="str">
            <v>2</v>
          </cell>
          <cell r="E726" t="str">
            <v>26</v>
          </cell>
          <cell r="F726" t="str">
            <v>5</v>
          </cell>
          <cell r="P726">
            <v>14500</v>
          </cell>
          <cell r="Q726">
            <v>0</v>
          </cell>
          <cell r="R726">
            <v>0</v>
          </cell>
          <cell r="S726">
            <v>14500</v>
          </cell>
          <cell r="W726">
            <v>0</v>
          </cell>
          <cell r="AC726">
            <v>0</v>
          </cell>
        </row>
        <row r="727">
          <cell r="B727" t="str">
            <v>2</v>
          </cell>
          <cell r="C727" t="str">
            <v>04</v>
          </cell>
          <cell r="D727" t="str">
            <v>2</v>
          </cell>
          <cell r="E727" t="str">
            <v>26</v>
          </cell>
          <cell r="F727" t="str">
            <v>5</v>
          </cell>
          <cell r="P727">
            <v>22450</v>
          </cell>
          <cell r="Q727">
            <v>0</v>
          </cell>
          <cell r="R727">
            <v>0</v>
          </cell>
          <cell r="S727">
            <v>22450</v>
          </cell>
          <cell r="W727">
            <v>470</v>
          </cell>
          <cell r="AC727">
            <v>470</v>
          </cell>
        </row>
        <row r="728">
          <cell r="B728" t="str">
            <v>2</v>
          </cell>
          <cell r="C728" t="str">
            <v>05</v>
          </cell>
          <cell r="D728" t="str">
            <v>2</v>
          </cell>
          <cell r="E728" t="str">
            <v>26</v>
          </cell>
          <cell r="F728" t="str">
            <v>5</v>
          </cell>
          <cell r="P728">
            <v>50000</v>
          </cell>
          <cell r="Q728">
            <v>0</v>
          </cell>
          <cell r="R728">
            <v>0</v>
          </cell>
          <cell r="S728">
            <v>50000</v>
          </cell>
          <cell r="W728">
            <v>3868</v>
          </cell>
          <cell r="AC728">
            <v>3868</v>
          </cell>
        </row>
        <row r="729">
          <cell r="B729" t="str">
            <v>0</v>
          </cell>
          <cell r="C729" t="str">
            <v>00</v>
          </cell>
          <cell r="D729" t="str">
            <v>2</v>
          </cell>
          <cell r="E729" t="str">
            <v>26</v>
          </cell>
          <cell r="F729" t="str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W729">
            <v>0</v>
          </cell>
          <cell r="AC729">
            <v>0</v>
          </cell>
        </row>
        <row r="730">
          <cell r="B730" t="str">
            <v>0</v>
          </cell>
          <cell r="C730" t="str">
            <v>00</v>
          </cell>
          <cell r="D730" t="str">
            <v>2</v>
          </cell>
          <cell r="E730" t="str">
            <v>26</v>
          </cell>
          <cell r="F730" t="str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W730">
            <v>0</v>
          </cell>
          <cell r="AC730">
            <v>0</v>
          </cell>
        </row>
        <row r="731">
          <cell r="B731" t="str">
            <v>0</v>
          </cell>
          <cell r="C731" t="str">
            <v>00</v>
          </cell>
          <cell r="D731" t="str">
            <v>2</v>
          </cell>
          <cell r="E731" t="str">
            <v>26</v>
          </cell>
          <cell r="F731" t="str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W731">
            <v>0</v>
          </cell>
          <cell r="AC731">
            <v>0</v>
          </cell>
        </row>
        <row r="732">
          <cell r="B732" t="str">
            <v>1</v>
          </cell>
          <cell r="C732" t="str">
            <v>01</v>
          </cell>
          <cell r="D732" t="str">
            <v>2</v>
          </cell>
          <cell r="E732" t="str">
            <v>27</v>
          </cell>
          <cell r="F732" t="str">
            <v>1</v>
          </cell>
          <cell r="P732">
            <v>59873</v>
          </cell>
          <cell r="Q732">
            <v>0</v>
          </cell>
          <cell r="R732">
            <v>0</v>
          </cell>
          <cell r="S732">
            <v>59873</v>
          </cell>
          <cell r="W732">
            <v>59102</v>
          </cell>
          <cell r="AC732">
            <v>18850</v>
          </cell>
        </row>
        <row r="733">
          <cell r="B733" t="str">
            <v>1</v>
          </cell>
          <cell r="C733" t="str">
            <v>02</v>
          </cell>
          <cell r="D733" t="str">
            <v>2</v>
          </cell>
          <cell r="E733" t="str">
            <v>27</v>
          </cell>
          <cell r="F733" t="str">
            <v>1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W733">
            <v>0</v>
          </cell>
          <cell r="AC733">
            <v>0</v>
          </cell>
        </row>
        <row r="734">
          <cell r="B734" t="str">
            <v>1</v>
          </cell>
          <cell r="C734" t="str">
            <v>02</v>
          </cell>
          <cell r="D734" t="str">
            <v>2</v>
          </cell>
          <cell r="E734" t="str">
            <v>27</v>
          </cell>
          <cell r="F734" t="str">
            <v>1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W734">
            <v>0</v>
          </cell>
          <cell r="AC734">
            <v>0</v>
          </cell>
        </row>
        <row r="735">
          <cell r="B735" t="str">
            <v>1</v>
          </cell>
          <cell r="C735" t="str">
            <v>02</v>
          </cell>
          <cell r="D735" t="str">
            <v>2</v>
          </cell>
          <cell r="E735" t="str">
            <v>27</v>
          </cell>
          <cell r="F735" t="str">
            <v>1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W735">
            <v>0</v>
          </cell>
          <cell r="AC735">
            <v>0</v>
          </cell>
        </row>
        <row r="736">
          <cell r="B736" t="str">
            <v>1</v>
          </cell>
          <cell r="C736" t="str">
            <v>02</v>
          </cell>
          <cell r="D736" t="str">
            <v>2</v>
          </cell>
          <cell r="E736" t="str">
            <v>27</v>
          </cell>
          <cell r="F736" t="str">
            <v>1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W736">
            <v>0</v>
          </cell>
          <cell r="AC736">
            <v>0</v>
          </cell>
        </row>
        <row r="737">
          <cell r="B737" t="str">
            <v>1</v>
          </cell>
          <cell r="C737" t="str">
            <v>02</v>
          </cell>
          <cell r="D737" t="str">
            <v>2</v>
          </cell>
          <cell r="E737" t="str">
            <v>27</v>
          </cell>
          <cell r="F737" t="str">
            <v>1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W737">
            <v>0</v>
          </cell>
          <cell r="AC737">
            <v>0</v>
          </cell>
        </row>
        <row r="738">
          <cell r="B738" t="str">
            <v>1</v>
          </cell>
          <cell r="C738" t="str">
            <v>02</v>
          </cell>
          <cell r="D738" t="str">
            <v>2</v>
          </cell>
          <cell r="E738" t="str">
            <v>27</v>
          </cell>
          <cell r="F738" t="str">
            <v>1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W738">
            <v>0</v>
          </cell>
          <cell r="AC738">
            <v>0</v>
          </cell>
        </row>
        <row r="739">
          <cell r="B739" t="str">
            <v>1</v>
          </cell>
          <cell r="C739" t="str">
            <v>03</v>
          </cell>
          <cell r="D739" t="str">
            <v>2</v>
          </cell>
          <cell r="E739" t="str">
            <v>27</v>
          </cell>
          <cell r="F739" t="str">
            <v>1</v>
          </cell>
          <cell r="P739">
            <v>33000</v>
          </cell>
          <cell r="Q739">
            <v>0</v>
          </cell>
          <cell r="R739">
            <v>0</v>
          </cell>
          <cell r="S739">
            <v>33000</v>
          </cell>
          <cell r="W739">
            <v>0</v>
          </cell>
          <cell r="AC739">
            <v>0</v>
          </cell>
        </row>
        <row r="740">
          <cell r="B740" t="str">
            <v>1</v>
          </cell>
          <cell r="C740" t="str">
            <v>03</v>
          </cell>
          <cell r="D740" t="str">
            <v>2</v>
          </cell>
          <cell r="E740" t="str">
            <v>27</v>
          </cell>
          <cell r="F740" t="str">
            <v>1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W740">
            <v>0</v>
          </cell>
          <cell r="AC740">
            <v>0</v>
          </cell>
        </row>
        <row r="741">
          <cell r="B741" t="str">
            <v>1</v>
          </cell>
          <cell r="C741" t="str">
            <v>03</v>
          </cell>
          <cell r="D741" t="str">
            <v>2</v>
          </cell>
          <cell r="E741" t="str">
            <v>27</v>
          </cell>
          <cell r="F741" t="str">
            <v>1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W741">
            <v>0</v>
          </cell>
          <cell r="AC741">
            <v>0</v>
          </cell>
        </row>
        <row r="742">
          <cell r="B742" t="str">
            <v>1</v>
          </cell>
          <cell r="C742" t="str">
            <v>03</v>
          </cell>
          <cell r="D742" t="str">
            <v>2</v>
          </cell>
          <cell r="E742" t="str">
            <v>27</v>
          </cell>
          <cell r="F742" t="str">
            <v>1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W742">
            <v>0</v>
          </cell>
          <cell r="AC742">
            <v>0</v>
          </cell>
        </row>
        <row r="743">
          <cell r="B743" t="str">
            <v>1</v>
          </cell>
          <cell r="C743" t="str">
            <v>04</v>
          </cell>
          <cell r="D743" t="str">
            <v>2</v>
          </cell>
          <cell r="E743" t="str">
            <v>27</v>
          </cell>
          <cell r="F743" t="str">
            <v>1</v>
          </cell>
          <cell r="P743">
            <v>2500</v>
          </cell>
          <cell r="Q743">
            <v>48500</v>
          </cell>
          <cell r="R743">
            <v>0</v>
          </cell>
          <cell r="S743">
            <v>51000</v>
          </cell>
          <cell r="W743">
            <v>27433.68</v>
          </cell>
          <cell r="AC743">
            <v>10323.68</v>
          </cell>
        </row>
        <row r="744">
          <cell r="B744" t="str">
            <v>1</v>
          </cell>
          <cell r="C744" t="str">
            <v>04</v>
          </cell>
          <cell r="D744" t="str">
            <v>2</v>
          </cell>
          <cell r="E744" t="str">
            <v>27</v>
          </cell>
          <cell r="F744" t="str">
            <v>1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W744">
            <v>0</v>
          </cell>
          <cell r="AC744">
            <v>0</v>
          </cell>
        </row>
        <row r="745">
          <cell r="B745" t="str">
            <v>1</v>
          </cell>
          <cell r="C745" t="str">
            <v>04</v>
          </cell>
          <cell r="D745" t="str">
            <v>2</v>
          </cell>
          <cell r="E745" t="str">
            <v>27</v>
          </cell>
          <cell r="F745" t="str">
            <v>1</v>
          </cell>
          <cell r="P745">
            <v>1000</v>
          </cell>
          <cell r="Q745">
            <v>0</v>
          </cell>
          <cell r="R745">
            <v>0</v>
          </cell>
          <cell r="S745">
            <v>1000</v>
          </cell>
          <cell r="W745">
            <v>0</v>
          </cell>
          <cell r="AC745">
            <v>0</v>
          </cell>
        </row>
        <row r="746">
          <cell r="B746" t="str">
            <v>1</v>
          </cell>
          <cell r="C746" t="str">
            <v>04</v>
          </cell>
          <cell r="D746" t="str">
            <v>2</v>
          </cell>
          <cell r="E746" t="str">
            <v>27</v>
          </cell>
          <cell r="F746" t="str">
            <v>4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W746">
            <v>0</v>
          </cell>
          <cell r="AC746">
            <v>0</v>
          </cell>
        </row>
        <row r="747">
          <cell r="B747" t="str">
            <v>1</v>
          </cell>
          <cell r="C747" t="str">
            <v>02</v>
          </cell>
          <cell r="D747" t="str">
            <v>2</v>
          </cell>
          <cell r="E747" t="str">
            <v>27</v>
          </cell>
          <cell r="F747" t="str">
            <v>7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W747">
            <v>0</v>
          </cell>
          <cell r="AC747">
            <v>0</v>
          </cell>
        </row>
        <row r="748">
          <cell r="B748" t="str">
            <v>2</v>
          </cell>
          <cell r="C748" t="str">
            <v>01</v>
          </cell>
          <cell r="D748" t="str">
            <v>2</v>
          </cell>
          <cell r="E748" t="str">
            <v>27</v>
          </cell>
          <cell r="F748" t="str">
            <v>5</v>
          </cell>
          <cell r="P748">
            <v>59873</v>
          </cell>
          <cell r="Q748">
            <v>0</v>
          </cell>
          <cell r="R748">
            <v>0</v>
          </cell>
          <cell r="S748">
            <v>59873</v>
          </cell>
          <cell r="W748">
            <v>59102</v>
          </cell>
          <cell r="AC748">
            <v>18850</v>
          </cell>
        </row>
        <row r="749">
          <cell r="B749" t="str">
            <v>2</v>
          </cell>
          <cell r="C749" t="str">
            <v>02</v>
          </cell>
          <cell r="D749" t="str">
            <v>2</v>
          </cell>
          <cell r="E749" t="str">
            <v>27</v>
          </cell>
          <cell r="F749" t="str">
            <v>5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W749">
            <v>0</v>
          </cell>
          <cell r="AC749">
            <v>0</v>
          </cell>
        </row>
        <row r="750">
          <cell r="B750" t="str">
            <v>2</v>
          </cell>
          <cell r="C750" t="str">
            <v>02</v>
          </cell>
          <cell r="D750" t="str">
            <v>2</v>
          </cell>
          <cell r="E750" t="str">
            <v>27</v>
          </cell>
          <cell r="F750" t="str">
            <v>5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W750">
            <v>0</v>
          </cell>
          <cell r="AC750">
            <v>0</v>
          </cell>
        </row>
        <row r="751">
          <cell r="B751" t="str">
            <v>2</v>
          </cell>
          <cell r="C751" t="str">
            <v>02</v>
          </cell>
          <cell r="D751" t="str">
            <v>2</v>
          </cell>
          <cell r="E751" t="str">
            <v>27</v>
          </cell>
          <cell r="F751" t="str">
            <v>5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W751">
            <v>0</v>
          </cell>
          <cell r="AC751">
            <v>0</v>
          </cell>
        </row>
        <row r="752">
          <cell r="B752" t="str">
            <v>2</v>
          </cell>
          <cell r="C752" t="str">
            <v>02</v>
          </cell>
          <cell r="D752" t="str">
            <v>2</v>
          </cell>
          <cell r="E752" t="str">
            <v>27</v>
          </cell>
          <cell r="F752" t="str">
            <v>5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W752">
            <v>0</v>
          </cell>
          <cell r="AC752">
            <v>0</v>
          </cell>
        </row>
        <row r="753">
          <cell r="B753" t="str">
            <v>2</v>
          </cell>
          <cell r="C753" t="str">
            <v>02</v>
          </cell>
          <cell r="D753" t="str">
            <v>2</v>
          </cell>
          <cell r="E753" t="str">
            <v>27</v>
          </cell>
          <cell r="F753" t="str">
            <v>5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W753">
            <v>0</v>
          </cell>
          <cell r="AC753">
            <v>0</v>
          </cell>
        </row>
        <row r="754">
          <cell r="B754" t="str">
            <v>2</v>
          </cell>
          <cell r="C754" t="str">
            <v>02</v>
          </cell>
          <cell r="D754" t="str">
            <v>2</v>
          </cell>
          <cell r="E754" t="str">
            <v>27</v>
          </cell>
          <cell r="F754" t="str">
            <v>5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W754">
            <v>0</v>
          </cell>
          <cell r="AC754">
            <v>0</v>
          </cell>
        </row>
        <row r="755">
          <cell r="B755" t="str">
            <v>2</v>
          </cell>
          <cell r="C755" t="str">
            <v>03</v>
          </cell>
          <cell r="D755" t="str">
            <v>2</v>
          </cell>
          <cell r="E755" t="str">
            <v>27</v>
          </cell>
          <cell r="F755" t="str">
            <v>5</v>
          </cell>
          <cell r="P755">
            <v>33000</v>
          </cell>
          <cell r="Q755">
            <v>0</v>
          </cell>
          <cell r="R755">
            <v>0</v>
          </cell>
          <cell r="S755">
            <v>33000</v>
          </cell>
          <cell r="W755">
            <v>0</v>
          </cell>
          <cell r="AC755">
            <v>0</v>
          </cell>
        </row>
        <row r="756">
          <cell r="B756" t="str">
            <v>2</v>
          </cell>
          <cell r="C756" t="str">
            <v>03</v>
          </cell>
          <cell r="D756" t="str">
            <v>2</v>
          </cell>
          <cell r="E756" t="str">
            <v>27</v>
          </cell>
          <cell r="F756" t="str">
            <v>5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W756">
            <v>0</v>
          </cell>
          <cell r="AC756">
            <v>0</v>
          </cell>
        </row>
        <row r="757">
          <cell r="B757" t="str">
            <v>2</v>
          </cell>
          <cell r="C757" t="str">
            <v>03</v>
          </cell>
          <cell r="D757" t="str">
            <v>2</v>
          </cell>
          <cell r="E757" t="str">
            <v>27</v>
          </cell>
          <cell r="F757" t="str">
            <v>5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W757">
            <v>0</v>
          </cell>
          <cell r="AC757">
            <v>0</v>
          </cell>
        </row>
        <row r="758">
          <cell r="B758" t="str">
            <v>2</v>
          </cell>
          <cell r="C758" t="str">
            <v>04</v>
          </cell>
          <cell r="D758" t="str">
            <v>2</v>
          </cell>
          <cell r="E758" t="str">
            <v>27</v>
          </cell>
          <cell r="F758" t="str">
            <v>5</v>
          </cell>
          <cell r="P758">
            <v>2500</v>
          </cell>
          <cell r="Q758">
            <v>48500</v>
          </cell>
          <cell r="R758">
            <v>0</v>
          </cell>
          <cell r="S758">
            <v>51000</v>
          </cell>
          <cell r="W758">
            <v>27433.69</v>
          </cell>
          <cell r="AC758">
            <v>10323.69</v>
          </cell>
        </row>
        <row r="759">
          <cell r="B759" t="str">
            <v>2</v>
          </cell>
          <cell r="C759" t="str">
            <v>04</v>
          </cell>
          <cell r="D759" t="str">
            <v>2</v>
          </cell>
          <cell r="E759" t="str">
            <v>27</v>
          </cell>
          <cell r="F759" t="str">
            <v>5</v>
          </cell>
          <cell r="P759">
            <v>1000</v>
          </cell>
          <cell r="Q759">
            <v>0</v>
          </cell>
          <cell r="R759">
            <v>0</v>
          </cell>
          <cell r="S759">
            <v>1000</v>
          </cell>
          <cell r="W759">
            <v>0</v>
          </cell>
          <cell r="AC759">
            <v>0</v>
          </cell>
        </row>
        <row r="760">
          <cell r="B760" t="str">
            <v>1</v>
          </cell>
          <cell r="C760" t="str">
            <v>01</v>
          </cell>
          <cell r="D760" t="str">
            <v>2</v>
          </cell>
          <cell r="E760" t="str">
            <v>27</v>
          </cell>
          <cell r="F760" t="str">
            <v>1</v>
          </cell>
          <cell r="P760">
            <v>3250</v>
          </cell>
          <cell r="Q760">
            <v>0</v>
          </cell>
          <cell r="R760">
            <v>0</v>
          </cell>
          <cell r="S760">
            <v>3250</v>
          </cell>
          <cell r="W760">
            <v>2306.0500000000002</v>
          </cell>
          <cell r="AC760">
            <v>1873.4</v>
          </cell>
        </row>
        <row r="761">
          <cell r="B761" t="str">
            <v>1</v>
          </cell>
          <cell r="C761" t="str">
            <v>02</v>
          </cell>
          <cell r="D761" t="str">
            <v>2</v>
          </cell>
          <cell r="E761" t="str">
            <v>27</v>
          </cell>
          <cell r="F761" t="str">
            <v>1</v>
          </cell>
          <cell r="P761">
            <v>2550</v>
          </cell>
          <cell r="Q761">
            <v>0</v>
          </cell>
          <cell r="R761">
            <v>2550</v>
          </cell>
          <cell r="S761">
            <v>0</v>
          </cell>
          <cell r="W761">
            <v>0</v>
          </cell>
          <cell r="AC761">
            <v>0</v>
          </cell>
        </row>
        <row r="762">
          <cell r="B762" t="str">
            <v>2</v>
          </cell>
          <cell r="C762" t="str">
            <v>01</v>
          </cell>
          <cell r="D762" t="str">
            <v>2</v>
          </cell>
          <cell r="E762" t="str">
            <v>27</v>
          </cell>
          <cell r="F762" t="str">
            <v>5</v>
          </cell>
          <cell r="P762">
            <v>3250</v>
          </cell>
          <cell r="Q762">
            <v>0</v>
          </cell>
          <cell r="R762">
            <v>0</v>
          </cell>
          <cell r="S762">
            <v>3250</v>
          </cell>
          <cell r="W762">
            <v>2306.0500000000002</v>
          </cell>
          <cell r="AC762">
            <v>1873.4</v>
          </cell>
        </row>
        <row r="763">
          <cell r="B763" t="str">
            <v>2</v>
          </cell>
          <cell r="C763" t="str">
            <v>02</v>
          </cell>
          <cell r="D763" t="str">
            <v>2</v>
          </cell>
          <cell r="E763" t="str">
            <v>27</v>
          </cell>
          <cell r="F763" t="str">
            <v>5</v>
          </cell>
          <cell r="P763">
            <v>2550</v>
          </cell>
          <cell r="Q763">
            <v>0</v>
          </cell>
          <cell r="R763">
            <v>2550</v>
          </cell>
          <cell r="S763">
            <v>0</v>
          </cell>
          <cell r="W763">
            <v>0</v>
          </cell>
          <cell r="AC763">
            <v>0</v>
          </cell>
        </row>
        <row r="764">
          <cell r="B764" t="str">
            <v>1</v>
          </cell>
          <cell r="C764" t="str">
            <v>02</v>
          </cell>
          <cell r="D764" t="str">
            <v>2</v>
          </cell>
          <cell r="E764" t="str">
            <v>27</v>
          </cell>
          <cell r="F764" t="str">
            <v>1</v>
          </cell>
          <cell r="P764">
            <v>96300</v>
          </cell>
          <cell r="Q764">
            <v>71245</v>
          </cell>
          <cell r="R764">
            <v>167545</v>
          </cell>
          <cell r="S764">
            <v>0</v>
          </cell>
          <cell r="W764">
            <v>0</v>
          </cell>
          <cell r="AC764">
            <v>0</v>
          </cell>
        </row>
        <row r="765">
          <cell r="B765" t="str">
            <v>1</v>
          </cell>
          <cell r="C765" t="str">
            <v>04</v>
          </cell>
          <cell r="D765" t="str">
            <v>2</v>
          </cell>
          <cell r="E765" t="str">
            <v>27</v>
          </cell>
          <cell r="F765" t="str">
            <v>1</v>
          </cell>
          <cell r="P765">
            <v>27000</v>
          </cell>
          <cell r="Q765">
            <v>0</v>
          </cell>
          <cell r="R765">
            <v>22000</v>
          </cell>
          <cell r="S765">
            <v>5000</v>
          </cell>
          <cell r="W765">
            <v>0</v>
          </cell>
          <cell r="AC765">
            <v>0</v>
          </cell>
        </row>
        <row r="766">
          <cell r="B766" t="str">
            <v>2</v>
          </cell>
          <cell r="C766" t="str">
            <v>02</v>
          </cell>
          <cell r="D766" t="str">
            <v>2</v>
          </cell>
          <cell r="E766" t="str">
            <v>27</v>
          </cell>
          <cell r="F766" t="str">
            <v>5</v>
          </cell>
          <cell r="P766">
            <v>96300</v>
          </cell>
          <cell r="Q766">
            <v>71245</v>
          </cell>
          <cell r="R766">
            <v>167545</v>
          </cell>
          <cell r="S766">
            <v>0</v>
          </cell>
          <cell r="W766">
            <v>0</v>
          </cell>
          <cell r="AC766">
            <v>0</v>
          </cell>
        </row>
        <row r="767">
          <cell r="B767" t="str">
            <v>2</v>
          </cell>
          <cell r="C767" t="str">
            <v>04</v>
          </cell>
          <cell r="D767" t="str">
            <v>2</v>
          </cell>
          <cell r="E767" t="str">
            <v>27</v>
          </cell>
          <cell r="F767" t="str">
            <v>5</v>
          </cell>
          <cell r="P767">
            <v>27000</v>
          </cell>
          <cell r="Q767">
            <v>0</v>
          </cell>
          <cell r="R767">
            <v>22000</v>
          </cell>
          <cell r="S767">
            <v>5000</v>
          </cell>
          <cell r="W767">
            <v>0</v>
          </cell>
          <cell r="AC767">
            <v>0</v>
          </cell>
        </row>
        <row r="768">
          <cell r="B768" t="str">
            <v>1</v>
          </cell>
          <cell r="C768" t="str">
            <v>01</v>
          </cell>
          <cell r="D768" t="str">
            <v>2</v>
          </cell>
          <cell r="E768" t="str">
            <v>27</v>
          </cell>
          <cell r="F768" t="str">
            <v>1</v>
          </cell>
          <cell r="P768">
            <v>250</v>
          </cell>
          <cell r="Q768">
            <v>0</v>
          </cell>
          <cell r="R768">
            <v>0</v>
          </cell>
          <cell r="S768">
            <v>250</v>
          </cell>
          <cell r="W768">
            <v>0</v>
          </cell>
          <cell r="AC768">
            <v>0</v>
          </cell>
        </row>
        <row r="769">
          <cell r="B769" t="str">
            <v>1</v>
          </cell>
          <cell r="C769" t="str">
            <v>02</v>
          </cell>
          <cell r="D769" t="str">
            <v>2</v>
          </cell>
          <cell r="E769" t="str">
            <v>27</v>
          </cell>
          <cell r="F769" t="str">
            <v>1</v>
          </cell>
          <cell r="P769">
            <v>2000</v>
          </cell>
          <cell r="Q769">
            <v>0</v>
          </cell>
          <cell r="R769">
            <v>2000</v>
          </cell>
          <cell r="S769">
            <v>0</v>
          </cell>
          <cell r="W769">
            <v>0</v>
          </cell>
          <cell r="AC769">
            <v>0</v>
          </cell>
        </row>
        <row r="770">
          <cell r="B770" t="str">
            <v>1</v>
          </cell>
          <cell r="C770" t="str">
            <v>02</v>
          </cell>
          <cell r="D770" t="str">
            <v>2</v>
          </cell>
          <cell r="E770" t="str">
            <v>27</v>
          </cell>
          <cell r="F770" t="str">
            <v>1</v>
          </cell>
          <cell r="P770">
            <v>30000</v>
          </cell>
          <cell r="Q770">
            <v>0</v>
          </cell>
          <cell r="R770">
            <v>0</v>
          </cell>
          <cell r="S770">
            <v>30000</v>
          </cell>
          <cell r="W770">
            <v>0</v>
          </cell>
          <cell r="AC770">
            <v>0</v>
          </cell>
        </row>
        <row r="771">
          <cell r="B771" t="str">
            <v>1</v>
          </cell>
          <cell r="C771" t="str">
            <v>02</v>
          </cell>
          <cell r="D771" t="str">
            <v>2</v>
          </cell>
          <cell r="E771" t="str">
            <v>27</v>
          </cell>
          <cell r="F771" t="str">
            <v>7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W771">
            <v>0</v>
          </cell>
          <cell r="AC771">
            <v>0</v>
          </cell>
        </row>
        <row r="772">
          <cell r="B772" t="str">
            <v>2</v>
          </cell>
          <cell r="C772" t="str">
            <v>01</v>
          </cell>
          <cell r="D772" t="str">
            <v>2</v>
          </cell>
          <cell r="E772" t="str">
            <v>27</v>
          </cell>
          <cell r="F772" t="str">
            <v>5</v>
          </cell>
          <cell r="P772">
            <v>250</v>
          </cell>
          <cell r="Q772">
            <v>0</v>
          </cell>
          <cell r="R772">
            <v>0</v>
          </cell>
          <cell r="S772">
            <v>250</v>
          </cell>
          <cell r="W772">
            <v>0</v>
          </cell>
          <cell r="AC772">
            <v>0</v>
          </cell>
        </row>
        <row r="773">
          <cell r="B773" t="str">
            <v>2</v>
          </cell>
          <cell r="C773" t="str">
            <v>02</v>
          </cell>
          <cell r="D773" t="str">
            <v>2</v>
          </cell>
          <cell r="E773" t="str">
            <v>27</v>
          </cell>
          <cell r="F773" t="str">
            <v>5</v>
          </cell>
          <cell r="P773">
            <v>2000</v>
          </cell>
          <cell r="Q773">
            <v>0</v>
          </cell>
          <cell r="R773">
            <v>2000</v>
          </cell>
          <cell r="S773">
            <v>0</v>
          </cell>
          <cell r="W773">
            <v>0</v>
          </cell>
          <cell r="AC773">
            <v>0</v>
          </cell>
        </row>
        <row r="774">
          <cell r="B774" t="str">
            <v>2</v>
          </cell>
          <cell r="C774" t="str">
            <v>02</v>
          </cell>
          <cell r="D774" t="str">
            <v>2</v>
          </cell>
          <cell r="E774" t="str">
            <v>27</v>
          </cell>
          <cell r="F774" t="str">
            <v>5</v>
          </cell>
          <cell r="P774">
            <v>30000</v>
          </cell>
          <cell r="Q774">
            <v>0</v>
          </cell>
          <cell r="R774">
            <v>0</v>
          </cell>
          <cell r="S774">
            <v>30000</v>
          </cell>
          <cell r="W774">
            <v>0</v>
          </cell>
          <cell r="AC774">
            <v>0</v>
          </cell>
        </row>
        <row r="775">
          <cell r="B775" t="str">
            <v>1</v>
          </cell>
          <cell r="C775" t="str">
            <v>02</v>
          </cell>
          <cell r="D775" t="str">
            <v>2</v>
          </cell>
          <cell r="E775" t="str">
            <v>27</v>
          </cell>
          <cell r="F775" t="str">
            <v>1</v>
          </cell>
          <cell r="P775">
            <v>45460</v>
          </cell>
          <cell r="Q775">
            <v>10461.6</v>
          </cell>
          <cell r="R775">
            <v>50886.6</v>
          </cell>
          <cell r="S775">
            <v>5035</v>
          </cell>
          <cell r="W775">
            <v>5022.6400000000003</v>
          </cell>
          <cell r="AC775">
            <v>0</v>
          </cell>
        </row>
        <row r="776">
          <cell r="B776" t="str">
            <v>1</v>
          </cell>
          <cell r="C776" t="str">
            <v>02</v>
          </cell>
          <cell r="D776" t="str">
            <v>2</v>
          </cell>
          <cell r="E776" t="str">
            <v>27</v>
          </cell>
          <cell r="F776" t="str">
            <v>7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W776">
            <v>0</v>
          </cell>
          <cell r="AC776">
            <v>0</v>
          </cell>
        </row>
        <row r="777">
          <cell r="B777" t="str">
            <v>1</v>
          </cell>
          <cell r="C777" t="str">
            <v>02</v>
          </cell>
          <cell r="D777" t="str">
            <v>2</v>
          </cell>
          <cell r="E777" t="str">
            <v>27</v>
          </cell>
          <cell r="F777" t="str">
            <v>7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W777">
            <v>0</v>
          </cell>
          <cell r="AC777">
            <v>0</v>
          </cell>
        </row>
        <row r="778">
          <cell r="B778" t="str">
            <v>2</v>
          </cell>
          <cell r="C778" t="str">
            <v>02</v>
          </cell>
          <cell r="D778" t="str">
            <v>2</v>
          </cell>
          <cell r="E778" t="str">
            <v>27</v>
          </cell>
          <cell r="F778" t="str">
            <v>5</v>
          </cell>
          <cell r="P778">
            <v>45460</v>
          </cell>
          <cell r="Q778">
            <v>10461.6</v>
          </cell>
          <cell r="R778">
            <v>50886.6</v>
          </cell>
          <cell r="S778">
            <v>5035</v>
          </cell>
          <cell r="W778">
            <v>5022.6400000000003</v>
          </cell>
          <cell r="AC778">
            <v>0</v>
          </cell>
        </row>
        <row r="779">
          <cell r="B779" t="str">
            <v>0</v>
          </cell>
          <cell r="C779" t="str">
            <v>00</v>
          </cell>
          <cell r="D779" t="str">
            <v>2</v>
          </cell>
          <cell r="E779" t="str">
            <v>28</v>
          </cell>
          <cell r="F779" t="str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W779">
            <v>0</v>
          </cell>
          <cell r="AC779">
            <v>0</v>
          </cell>
        </row>
        <row r="780">
          <cell r="B780" t="str">
            <v>1</v>
          </cell>
          <cell r="C780" t="str">
            <v>04</v>
          </cell>
          <cell r="D780" t="str">
            <v>2</v>
          </cell>
          <cell r="E780" t="str">
            <v>28</v>
          </cell>
          <cell r="F780" t="str">
            <v>1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W780">
            <v>0</v>
          </cell>
          <cell r="AC780">
            <v>0</v>
          </cell>
        </row>
        <row r="781">
          <cell r="B781" t="str">
            <v>1</v>
          </cell>
          <cell r="C781" t="str">
            <v>04</v>
          </cell>
          <cell r="D781" t="str">
            <v>2</v>
          </cell>
          <cell r="E781" t="str">
            <v>28</v>
          </cell>
          <cell r="F781" t="str">
            <v>1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W781">
            <v>0</v>
          </cell>
          <cell r="AC781">
            <v>0</v>
          </cell>
        </row>
        <row r="782">
          <cell r="B782" t="str">
            <v>2</v>
          </cell>
          <cell r="C782" t="str">
            <v>04</v>
          </cell>
          <cell r="D782" t="str">
            <v>2</v>
          </cell>
          <cell r="E782" t="str">
            <v>28</v>
          </cell>
          <cell r="F782" t="str">
            <v>5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W782">
            <v>0</v>
          </cell>
          <cell r="AC782">
            <v>0</v>
          </cell>
        </row>
        <row r="783">
          <cell r="B783" t="str">
            <v>1</v>
          </cell>
          <cell r="C783" t="str">
            <v>01</v>
          </cell>
          <cell r="D783" t="str">
            <v>2</v>
          </cell>
          <cell r="E783" t="str">
            <v>29</v>
          </cell>
          <cell r="F783" t="str">
            <v>1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W783">
            <v>0</v>
          </cell>
          <cell r="AC783">
            <v>0</v>
          </cell>
        </row>
        <row r="784">
          <cell r="B784" t="str">
            <v>1</v>
          </cell>
          <cell r="C784" t="str">
            <v>02</v>
          </cell>
          <cell r="D784" t="str">
            <v>2</v>
          </cell>
          <cell r="E784" t="str">
            <v>29</v>
          </cell>
          <cell r="F784" t="str">
            <v>1</v>
          </cell>
          <cell r="P784">
            <v>35000</v>
          </cell>
          <cell r="Q784">
            <v>33500</v>
          </cell>
          <cell r="R784">
            <v>68500</v>
          </cell>
          <cell r="S784">
            <v>0</v>
          </cell>
          <cell r="W784">
            <v>0</v>
          </cell>
          <cell r="AC784">
            <v>0</v>
          </cell>
        </row>
        <row r="785">
          <cell r="B785" t="str">
            <v>1</v>
          </cell>
          <cell r="C785" t="str">
            <v>02</v>
          </cell>
          <cell r="D785" t="str">
            <v>2</v>
          </cell>
          <cell r="E785" t="str">
            <v>29</v>
          </cell>
          <cell r="F785" t="str">
            <v>1</v>
          </cell>
          <cell r="P785">
            <v>11250</v>
          </cell>
          <cell r="Q785">
            <v>0</v>
          </cell>
          <cell r="R785">
            <v>0</v>
          </cell>
          <cell r="S785">
            <v>11250</v>
          </cell>
          <cell r="W785">
            <v>4472.3</v>
          </cell>
          <cell r="AC785">
            <v>0</v>
          </cell>
        </row>
        <row r="786">
          <cell r="B786" t="str">
            <v>1</v>
          </cell>
          <cell r="C786" t="str">
            <v>02</v>
          </cell>
          <cell r="D786" t="str">
            <v>2</v>
          </cell>
          <cell r="E786" t="str">
            <v>29</v>
          </cell>
          <cell r="F786" t="str">
            <v>1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W786">
            <v>0</v>
          </cell>
          <cell r="AC786">
            <v>0</v>
          </cell>
        </row>
        <row r="787">
          <cell r="B787" t="str">
            <v>1</v>
          </cell>
          <cell r="C787" t="str">
            <v>04</v>
          </cell>
          <cell r="D787" t="str">
            <v>2</v>
          </cell>
          <cell r="E787" t="str">
            <v>29</v>
          </cell>
          <cell r="F787" t="str">
            <v>1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W787">
            <v>0</v>
          </cell>
          <cell r="AC787">
            <v>0</v>
          </cell>
        </row>
        <row r="788">
          <cell r="B788" t="str">
            <v>1</v>
          </cell>
          <cell r="C788" t="str">
            <v>05</v>
          </cell>
          <cell r="D788" t="str">
            <v>2</v>
          </cell>
          <cell r="E788" t="str">
            <v>29</v>
          </cell>
          <cell r="F788" t="str">
            <v>1</v>
          </cell>
          <cell r="P788">
            <v>4500</v>
          </cell>
          <cell r="Q788">
            <v>0</v>
          </cell>
          <cell r="R788">
            <v>0</v>
          </cell>
          <cell r="S788">
            <v>4500</v>
          </cell>
          <cell r="W788">
            <v>4493.26</v>
          </cell>
          <cell r="AC788">
            <v>4493.26</v>
          </cell>
        </row>
        <row r="789">
          <cell r="B789" t="str">
            <v>1</v>
          </cell>
          <cell r="C789" t="str">
            <v>02</v>
          </cell>
          <cell r="D789" t="str">
            <v>2</v>
          </cell>
          <cell r="E789" t="str">
            <v>29</v>
          </cell>
          <cell r="F789" t="str">
            <v>7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W789">
            <v>0</v>
          </cell>
          <cell r="AC789">
            <v>0</v>
          </cell>
        </row>
        <row r="790">
          <cell r="B790" t="str">
            <v>2</v>
          </cell>
          <cell r="C790" t="str">
            <v>01</v>
          </cell>
          <cell r="D790" t="str">
            <v>2</v>
          </cell>
          <cell r="E790" t="str">
            <v>29</v>
          </cell>
          <cell r="F790" t="str">
            <v>5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W790">
            <v>0</v>
          </cell>
          <cell r="AC790">
            <v>0</v>
          </cell>
        </row>
        <row r="791">
          <cell r="B791" t="str">
            <v>2</v>
          </cell>
          <cell r="C791" t="str">
            <v>02</v>
          </cell>
          <cell r="D791" t="str">
            <v>2</v>
          </cell>
          <cell r="E791" t="str">
            <v>29</v>
          </cell>
          <cell r="F791" t="str">
            <v>5</v>
          </cell>
          <cell r="P791">
            <v>35000</v>
          </cell>
          <cell r="Q791">
            <v>33500</v>
          </cell>
          <cell r="R791">
            <v>68500</v>
          </cell>
          <cell r="S791">
            <v>0</v>
          </cell>
          <cell r="W791">
            <v>0</v>
          </cell>
          <cell r="AC791">
            <v>0</v>
          </cell>
        </row>
        <row r="792">
          <cell r="B792" t="str">
            <v>2</v>
          </cell>
          <cell r="C792" t="str">
            <v>02</v>
          </cell>
          <cell r="D792" t="str">
            <v>2</v>
          </cell>
          <cell r="E792" t="str">
            <v>29</v>
          </cell>
          <cell r="F792" t="str">
            <v>5</v>
          </cell>
          <cell r="P792">
            <v>11250</v>
          </cell>
          <cell r="Q792">
            <v>0</v>
          </cell>
          <cell r="R792">
            <v>0</v>
          </cell>
          <cell r="S792">
            <v>11250</v>
          </cell>
          <cell r="W792">
            <v>4472.3</v>
          </cell>
          <cell r="AC792">
            <v>0</v>
          </cell>
        </row>
        <row r="793">
          <cell r="B793" t="str">
            <v>2</v>
          </cell>
          <cell r="C793" t="str">
            <v>02</v>
          </cell>
          <cell r="D793" t="str">
            <v>2</v>
          </cell>
          <cell r="E793" t="str">
            <v>29</v>
          </cell>
          <cell r="F793" t="str">
            <v>5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W793">
            <v>0</v>
          </cell>
          <cell r="AC793">
            <v>0</v>
          </cell>
        </row>
        <row r="794">
          <cell r="B794" t="str">
            <v>2</v>
          </cell>
          <cell r="C794" t="str">
            <v>02</v>
          </cell>
          <cell r="D794" t="str">
            <v>2</v>
          </cell>
          <cell r="E794" t="str">
            <v>29</v>
          </cell>
          <cell r="F794" t="str">
            <v>5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W794">
            <v>0</v>
          </cell>
          <cell r="AC794">
            <v>0</v>
          </cell>
        </row>
        <row r="795">
          <cell r="B795" t="str">
            <v>2</v>
          </cell>
          <cell r="C795" t="str">
            <v>04</v>
          </cell>
          <cell r="D795" t="str">
            <v>2</v>
          </cell>
          <cell r="E795" t="str">
            <v>29</v>
          </cell>
          <cell r="F795" t="str">
            <v>5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W795">
            <v>0</v>
          </cell>
          <cell r="AC795">
            <v>0</v>
          </cell>
        </row>
        <row r="796">
          <cell r="B796" t="str">
            <v>2</v>
          </cell>
          <cell r="C796" t="str">
            <v>05</v>
          </cell>
          <cell r="D796" t="str">
            <v>2</v>
          </cell>
          <cell r="E796" t="str">
            <v>29</v>
          </cell>
          <cell r="F796" t="str">
            <v>5</v>
          </cell>
          <cell r="P796">
            <v>4500</v>
          </cell>
          <cell r="Q796">
            <v>0</v>
          </cell>
          <cell r="R796">
            <v>0</v>
          </cell>
          <cell r="S796">
            <v>4500</v>
          </cell>
          <cell r="W796">
            <v>4493.26</v>
          </cell>
          <cell r="AC796">
            <v>4493.26</v>
          </cell>
        </row>
        <row r="797">
          <cell r="B797" t="str">
            <v>1</v>
          </cell>
          <cell r="C797" t="str">
            <v>01</v>
          </cell>
          <cell r="D797" t="str">
            <v>2</v>
          </cell>
          <cell r="E797" t="str">
            <v>29</v>
          </cell>
          <cell r="F797" t="str">
            <v>1</v>
          </cell>
          <cell r="P797">
            <v>6499</v>
          </cell>
          <cell r="Q797">
            <v>0</v>
          </cell>
          <cell r="R797">
            <v>0</v>
          </cell>
          <cell r="S797">
            <v>6499</v>
          </cell>
          <cell r="W797">
            <v>6498.9</v>
          </cell>
          <cell r="AC797">
            <v>5974</v>
          </cell>
        </row>
        <row r="798">
          <cell r="B798" t="str">
            <v>1</v>
          </cell>
          <cell r="C798" t="str">
            <v>02</v>
          </cell>
          <cell r="D798" t="str">
            <v>2</v>
          </cell>
          <cell r="E798" t="str">
            <v>29</v>
          </cell>
          <cell r="F798" t="str">
            <v>1</v>
          </cell>
          <cell r="P798">
            <v>1385</v>
          </cell>
          <cell r="Q798">
            <v>2000</v>
          </cell>
          <cell r="R798">
            <v>0</v>
          </cell>
          <cell r="S798">
            <v>3385</v>
          </cell>
          <cell r="W798">
            <v>956</v>
          </cell>
          <cell r="AC798">
            <v>0</v>
          </cell>
        </row>
        <row r="799">
          <cell r="B799" t="str">
            <v>1</v>
          </cell>
          <cell r="C799" t="str">
            <v>02</v>
          </cell>
          <cell r="D799" t="str">
            <v>2</v>
          </cell>
          <cell r="E799" t="str">
            <v>29</v>
          </cell>
          <cell r="F799" t="str">
            <v>1</v>
          </cell>
          <cell r="P799">
            <v>22500</v>
          </cell>
          <cell r="Q799">
            <v>0</v>
          </cell>
          <cell r="R799">
            <v>0</v>
          </cell>
          <cell r="S799">
            <v>22500</v>
          </cell>
          <cell r="W799">
            <v>14999.98</v>
          </cell>
          <cell r="AC799">
            <v>0</v>
          </cell>
        </row>
        <row r="800">
          <cell r="B800" t="str">
            <v>1</v>
          </cell>
          <cell r="C800" t="str">
            <v>02</v>
          </cell>
          <cell r="D800" t="str">
            <v>2</v>
          </cell>
          <cell r="E800" t="str">
            <v>29</v>
          </cell>
          <cell r="F800" t="str">
            <v>1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W800">
            <v>0</v>
          </cell>
          <cell r="AC800">
            <v>0</v>
          </cell>
        </row>
        <row r="801">
          <cell r="B801" t="str">
            <v>1</v>
          </cell>
          <cell r="C801" t="str">
            <v>02</v>
          </cell>
          <cell r="D801" t="str">
            <v>2</v>
          </cell>
          <cell r="E801" t="str">
            <v>29</v>
          </cell>
          <cell r="F801" t="str">
            <v>7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W801">
            <v>0</v>
          </cell>
          <cell r="AC801">
            <v>0</v>
          </cell>
        </row>
        <row r="802">
          <cell r="B802" t="str">
            <v>2</v>
          </cell>
          <cell r="C802" t="str">
            <v>01</v>
          </cell>
          <cell r="D802" t="str">
            <v>2</v>
          </cell>
          <cell r="E802" t="str">
            <v>29</v>
          </cell>
          <cell r="F802" t="str">
            <v>5</v>
          </cell>
          <cell r="P802">
            <v>6499</v>
          </cell>
          <cell r="Q802">
            <v>0</v>
          </cell>
          <cell r="R802">
            <v>0</v>
          </cell>
          <cell r="S802">
            <v>6499</v>
          </cell>
          <cell r="W802">
            <v>6498.9</v>
          </cell>
          <cell r="AC802">
            <v>5974</v>
          </cell>
        </row>
        <row r="803">
          <cell r="B803" t="str">
            <v>2</v>
          </cell>
          <cell r="C803" t="str">
            <v>02</v>
          </cell>
          <cell r="D803" t="str">
            <v>2</v>
          </cell>
          <cell r="E803" t="str">
            <v>29</v>
          </cell>
          <cell r="F803" t="str">
            <v>5</v>
          </cell>
          <cell r="P803">
            <v>1385</v>
          </cell>
          <cell r="Q803">
            <v>2000</v>
          </cell>
          <cell r="R803">
            <v>0</v>
          </cell>
          <cell r="S803">
            <v>3385</v>
          </cell>
          <cell r="W803">
            <v>956</v>
          </cell>
          <cell r="AC803">
            <v>0</v>
          </cell>
        </row>
        <row r="804">
          <cell r="B804" t="str">
            <v>2</v>
          </cell>
          <cell r="C804" t="str">
            <v>02</v>
          </cell>
          <cell r="D804" t="str">
            <v>2</v>
          </cell>
          <cell r="E804" t="str">
            <v>29</v>
          </cell>
          <cell r="F804" t="str">
            <v>5</v>
          </cell>
          <cell r="P804">
            <v>22500</v>
          </cell>
          <cell r="Q804">
            <v>0</v>
          </cell>
          <cell r="R804">
            <v>0</v>
          </cell>
          <cell r="S804">
            <v>22500</v>
          </cell>
          <cell r="W804">
            <v>15000</v>
          </cell>
          <cell r="AC804">
            <v>0</v>
          </cell>
        </row>
        <row r="805">
          <cell r="B805" t="str">
            <v>2</v>
          </cell>
          <cell r="C805" t="str">
            <v>02</v>
          </cell>
          <cell r="D805" t="str">
            <v>2</v>
          </cell>
          <cell r="E805" t="str">
            <v>29</v>
          </cell>
          <cell r="F805" t="str">
            <v>5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W805">
            <v>0</v>
          </cell>
          <cell r="AC805">
            <v>0</v>
          </cell>
        </row>
        <row r="806">
          <cell r="B806" t="str">
            <v>1</v>
          </cell>
          <cell r="C806" t="str">
            <v>02</v>
          </cell>
          <cell r="D806" t="str">
            <v>2</v>
          </cell>
          <cell r="E806" t="str">
            <v>29</v>
          </cell>
          <cell r="F806" t="str">
            <v>1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W806">
            <v>0</v>
          </cell>
          <cell r="AC806">
            <v>0</v>
          </cell>
        </row>
        <row r="807">
          <cell r="B807" t="str">
            <v>1</v>
          </cell>
          <cell r="C807" t="str">
            <v>05</v>
          </cell>
          <cell r="D807" t="str">
            <v>2</v>
          </cell>
          <cell r="E807" t="str">
            <v>29</v>
          </cell>
          <cell r="F807" t="str">
            <v>1</v>
          </cell>
          <cell r="P807">
            <v>1000</v>
          </cell>
          <cell r="Q807">
            <v>0</v>
          </cell>
          <cell r="R807">
            <v>0</v>
          </cell>
          <cell r="S807">
            <v>1000</v>
          </cell>
          <cell r="W807">
            <v>997.6</v>
          </cell>
          <cell r="AC807">
            <v>0</v>
          </cell>
        </row>
        <row r="808">
          <cell r="B808" t="str">
            <v>2</v>
          </cell>
          <cell r="C808" t="str">
            <v>02</v>
          </cell>
          <cell r="D808" t="str">
            <v>2</v>
          </cell>
          <cell r="E808" t="str">
            <v>29</v>
          </cell>
          <cell r="F808" t="str">
            <v>5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W808">
            <v>0</v>
          </cell>
          <cell r="AC808">
            <v>0</v>
          </cell>
        </row>
        <row r="809">
          <cell r="B809" t="str">
            <v>2</v>
          </cell>
          <cell r="C809" t="str">
            <v>02</v>
          </cell>
          <cell r="D809" t="str">
            <v>2</v>
          </cell>
          <cell r="E809" t="str">
            <v>29</v>
          </cell>
          <cell r="F809" t="str">
            <v>5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W809">
            <v>0</v>
          </cell>
          <cell r="AC809">
            <v>0</v>
          </cell>
        </row>
        <row r="810">
          <cell r="B810" t="str">
            <v>2</v>
          </cell>
          <cell r="C810" t="str">
            <v>05</v>
          </cell>
          <cell r="D810" t="str">
            <v>2</v>
          </cell>
          <cell r="E810" t="str">
            <v>29</v>
          </cell>
          <cell r="F810" t="str">
            <v>5</v>
          </cell>
          <cell r="P810">
            <v>1000</v>
          </cell>
          <cell r="Q810">
            <v>0</v>
          </cell>
          <cell r="R810">
            <v>0</v>
          </cell>
          <cell r="S810">
            <v>1000</v>
          </cell>
          <cell r="W810">
            <v>997.6</v>
          </cell>
          <cell r="AC810">
            <v>0</v>
          </cell>
        </row>
        <row r="811">
          <cell r="B811" t="str">
            <v>1</v>
          </cell>
          <cell r="C811" t="str">
            <v>01</v>
          </cell>
          <cell r="D811" t="str">
            <v>2</v>
          </cell>
          <cell r="E811" t="str">
            <v>29</v>
          </cell>
          <cell r="F811" t="str">
            <v>1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W811">
            <v>0</v>
          </cell>
          <cell r="AC811">
            <v>0</v>
          </cell>
        </row>
        <row r="812">
          <cell r="B812" t="str">
            <v>1</v>
          </cell>
          <cell r="C812" t="str">
            <v>01</v>
          </cell>
          <cell r="D812" t="str">
            <v>2</v>
          </cell>
          <cell r="E812" t="str">
            <v>29</v>
          </cell>
          <cell r="F812" t="str">
            <v>1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W812">
            <v>0</v>
          </cell>
          <cell r="AC812">
            <v>0</v>
          </cell>
        </row>
        <row r="813">
          <cell r="B813" t="str">
            <v>1</v>
          </cell>
          <cell r="C813" t="str">
            <v>02</v>
          </cell>
          <cell r="D813" t="str">
            <v>2</v>
          </cell>
          <cell r="E813" t="str">
            <v>29</v>
          </cell>
          <cell r="F813" t="str">
            <v>1</v>
          </cell>
          <cell r="P813">
            <v>1500</v>
          </cell>
          <cell r="Q813">
            <v>0</v>
          </cell>
          <cell r="R813">
            <v>1500</v>
          </cell>
          <cell r="S813">
            <v>0</v>
          </cell>
          <cell r="W813">
            <v>0</v>
          </cell>
          <cell r="AC813">
            <v>0</v>
          </cell>
        </row>
        <row r="814">
          <cell r="B814" t="str">
            <v>1</v>
          </cell>
          <cell r="C814" t="str">
            <v>02</v>
          </cell>
          <cell r="D814" t="str">
            <v>2</v>
          </cell>
          <cell r="E814" t="str">
            <v>29</v>
          </cell>
          <cell r="F814" t="str">
            <v>1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W814">
            <v>0</v>
          </cell>
          <cell r="AC814">
            <v>0</v>
          </cell>
        </row>
        <row r="815">
          <cell r="B815" t="str">
            <v>1</v>
          </cell>
          <cell r="C815" t="str">
            <v>02</v>
          </cell>
          <cell r="D815" t="str">
            <v>2</v>
          </cell>
          <cell r="E815" t="str">
            <v>29</v>
          </cell>
          <cell r="F815" t="str">
            <v>1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W815">
            <v>0</v>
          </cell>
          <cell r="AC815">
            <v>0</v>
          </cell>
        </row>
        <row r="816">
          <cell r="B816" t="str">
            <v>1</v>
          </cell>
          <cell r="C816" t="str">
            <v>03</v>
          </cell>
          <cell r="D816" t="str">
            <v>2</v>
          </cell>
          <cell r="E816" t="str">
            <v>29</v>
          </cell>
          <cell r="F816" t="str">
            <v>1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W816">
            <v>0</v>
          </cell>
          <cell r="AC816">
            <v>0</v>
          </cell>
        </row>
        <row r="817">
          <cell r="B817" t="str">
            <v>1</v>
          </cell>
          <cell r="C817" t="str">
            <v>05</v>
          </cell>
          <cell r="D817" t="str">
            <v>2</v>
          </cell>
          <cell r="E817" t="str">
            <v>29</v>
          </cell>
          <cell r="F817" t="str">
            <v>1</v>
          </cell>
          <cell r="P817">
            <v>170000</v>
          </cell>
          <cell r="Q817">
            <v>0</v>
          </cell>
          <cell r="R817">
            <v>0</v>
          </cell>
          <cell r="S817">
            <v>170000</v>
          </cell>
          <cell r="W817">
            <v>169406.4</v>
          </cell>
          <cell r="AC817">
            <v>148433.60000000001</v>
          </cell>
        </row>
        <row r="818">
          <cell r="B818" t="str">
            <v>2</v>
          </cell>
          <cell r="C818" t="str">
            <v>01</v>
          </cell>
          <cell r="D818" t="str">
            <v>2</v>
          </cell>
          <cell r="E818" t="str">
            <v>29</v>
          </cell>
          <cell r="F818" t="str">
            <v>5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W818">
            <v>0</v>
          </cell>
          <cell r="AC818">
            <v>0</v>
          </cell>
        </row>
        <row r="819">
          <cell r="B819" t="str">
            <v>2</v>
          </cell>
          <cell r="C819" t="str">
            <v>01</v>
          </cell>
          <cell r="D819" t="str">
            <v>2</v>
          </cell>
          <cell r="E819" t="str">
            <v>29</v>
          </cell>
          <cell r="F819" t="str">
            <v>5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W819">
            <v>0</v>
          </cell>
          <cell r="AC819">
            <v>0</v>
          </cell>
        </row>
        <row r="820">
          <cell r="B820" t="str">
            <v>2</v>
          </cell>
          <cell r="C820" t="str">
            <v>02</v>
          </cell>
          <cell r="D820" t="str">
            <v>2</v>
          </cell>
          <cell r="E820" t="str">
            <v>29</v>
          </cell>
          <cell r="F820" t="str">
            <v>5</v>
          </cell>
          <cell r="P820">
            <v>1500</v>
          </cell>
          <cell r="Q820">
            <v>0</v>
          </cell>
          <cell r="R820">
            <v>1500</v>
          </cell>
          <cell r="S820">
            <v>0</v>
          </cell>
          <cell r="W820">
            <v>0</v>
          </cell>
          <cell r="AC820">
            <v>0</v>
          </cell>
        </row>
        <row r="821">
          <cell r="B821" t="str">
            <v>2</v>
          </cell>
          <cell r="C821" t="str">
            <v>02</v>
          </cell>
          <cell r="D821" t="str">
            <v>2</v>
          </cell>
          <cell r="E821" t="str">
            <v>29</v>
          </cell>
          <cell r="F821" t="str">
            <v>5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W821">
            <v>0</v>
          </cell>
          <cell r="AC821">
            <v>0</v>
          </cell>
        </row>
        <row r="822">
          <cell r="B822" t="str">
            <v>2</v>
          </cell>
          <cell r="C822" t="str">
            <v>02</v>
          </cell>
          <cell r="D822" t="str">
            <v>2</v>
          </cell>
          <cell r="E822" t="str">
            <v>29</v>
          </cell>
          <cell r="F822" t="str">
            <v>5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W822">
            <v>0</v>
          </cell>
          <cell r="AC822">
            <v>0</v>
          </cell>
        </row>
        <row r="823">
          <cell r="B823" t="str">
            <v>2</v>
          </cell>
          <cell r="C823" t="str">
            <v>02</v>
          </cell>
          <cell r="D823" t="str">
            <v>2</v>
          </cell>
          <cell r="E823" t="str">
            <v>29</v>
          </cell>
          <cell r="F823" t="str">
            <v>5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W823">
            <v>0</v>
          </cell>
          <cell r="AC823">
            <v>0</v>
          </cell>
        </row>
        <row r="824">
          <cell r="B824" t="str">
            <v>2</v>
          </cell>
          <cell r="C824" t="str">
            <v>03</v>
          </cell>
          <cell r="D824" t="str">
            <v>2</v>
          </cell>
          <cell r="E824" t="str">
            <v>29</v>
          </cell>
          <cell r="F824" t="str">
            <v>5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W824">
            <v>0</v>
          </cell>
          <cell r="AC824">
            <v>0</v>
          </cell>
        </row>
        <row r="825">
          <cell r="B825" t="str">
            <v>2</v>
          </cell>
          <cell r="C825" t="str">
            <v>05</v>
          </cell>
          <cell r="D825" t="str">
            <v>2</v>
          </cell>
          <cell r="E825" t="str">
            <v>29</v>
          </cell>
          <cell r="F825" t="str">
            <v>5</v>
          </cell>
          <cell r="P825">
            <v>170000</v>
          </cell>
          <cell r="Q825">
            <v>0</v>
          </cell>
          <cell r="R825">
            <v>0</v>
          </cell>
          <cell r="S825">
            <v>170000</v>
          </cell>
          <cell r="W825">
            <v>169406.4</v>
          </cell>
          <cell r="AC825">
            <v>148433.60000000001</v>
          </cell>
        </row>
        <row r="826">
          <cell r="B826" t="str">
            <v>1</v>
          </cell>
          <cell r="C826" t="str">
            <v>02</v>
          </cell>
          <cell r="D826" t="str">
            <v>2</v>
          </cell>
          <cell r="E826" t="str">
            <v>29</v>
          </cell>
          <cell r="F826" t="str">
            <v>1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W826">
            <v>0</v>
          </cell>
          <cell r="AC826">
            <v>0</v>
          </cell>
        </row>
        <row r="827">
          <cell r="B827" t="str">
            <v>1</v>
          </cell>
          <cell r="C827" t="str">
            <v>02</v>
          </cell>
          <cell r="D827" t="str">
            <v>2</v>
          </cell>
          <cell r="E827" t="str">
            <v>29</v>
          </cell>
          <cell r="F827" t="str">
            <v>7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W827">
            <v>0</v>
          </cell>
          <cell r="AC827">
            <v>0</v>
          </cell>
        </row>
        <row r="828">
          <cell r="B828" t="str">
            <v>2</v>
          </cell>
          <cell r="C828" t="str">
            <v>02</v>
          </cell>
          <cell r="D828" t="str">
            <v>2</v>
          </cell>
          <cell r="E828" t="str">
            <v>29</v>
          </cell>
          <cell r="F828" t="str">
            <v>5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W828">
            <v>0</v>
          </cell>
          <cell r="AC828">
            <v>0</v>
          </cell>
        </row>
        <row r="829">
          <cell r="B829" t="str">
            <v>0</v>
          </cell>
          <cell r="C829" t="str">
            <v>00</v>
          </cell>
          <cell r="D829" t="str">
            <v>2</v>
          </cell>
          <cell r="E829" t="str">
            <v>29</v>
          </cell>
          <cell r="F829" t="str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W829">
            <v>0</v>
          </cell>
          <cell r="AC829">
            <v>0</v>
          </cell>
        </row>
        <row r="830">
          <cell r="B830" t="str">
            <v>1</v>
          </cell>
          <cell r="C830" t="str">
            <v>01</v>
          </cell>
          <cell r="D830" t="str">
            <v>2</v>
          </cell>
          <cell r="E830" t="str">
            <v>29</v>
          </cell>
          <cell r="F830" t="str">
            <v>1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W830">
            <v>0</v>
          </cell>
          <cell r="AC830">
            <v>0</v>
          </cell>
        </row>
        <row r="831">
          <cell r="B831" t="str">
            <v>2</v>
          </cell>
          <cell r="C831" t="str">
            <v>01</v>
          </cell>
          <cell r="D831" t="str">
            <v>2</v>
          </cell>
          <cell r="E831" t="str">
            <v>29</v>
          </cell>
          <cell r="F831" t="str">
            <v>5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W831">
            <v>0</v>
          </cell>
          <cell r="AC831">
            <v>0</v>
          </cell>
        </row>
        <row r="832">
          <cell r="B832" t="str">
            <v>0</v>
          </cell>
          <cell r="C832" t="str">
            <v>00</v>
          </cell>
          <cell r="D832" t="str">
            <v>2</v>
          </cell>
          <cell r="E832" t="str">
            <v>29</v>
          </cell>
          <cell r="F832" t="str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W832">
            <v>0</v>
          </cell>
          <cell r="AC832">
            <v>0</v>
          </cell>
        </row>
        <row r="833">
          <cell r="B833" t="str">
            <v>1</v>
          </cell>
          <cell r="C833" t="str">
            <v>02</v>
          </cell>
          <cell r="D833" t="str">
            <v>2</v>
          </cell>
          <cell r="E833" t="str">
            <v>29</v>
          </cell>
          <cell r="F833" t="str">
            <v>1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W833">
            <v>0</v>
          </cell>
          <cell r="AC833">
            <v>0</v>
          </cell>
        </row>
        <row r="834">
          <cell r="B834" t="str">
            <v>2</v>
          </cell>
          <cell r="C834" t="str">
            <v>02</v>
          </cell>
          <cell r="D834" t="str">
            <v>2</v>
          </cell>
          <cell r="E834" t="str">
            <v>29</v>
          </cell>
          <cell r="F834" t="str">
            <v>5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W834">
            <v>0</v>
          </cell>
          <cell r="AC834">
            <v>0</v>
          </cell>
        </row>
        <row r="835">
          <cell r="B835" t="str">
            <v>1</v>
          </cell>
          <cell r="C835" t="str">
            <v>01</v>
          </cell>
          <cell r="D835" t="str">
            <v>3</v>
          </cell>
          <cell r="E835" t="str">
            <v>31</v>
          </cell>
          <cell r="F835" t="str">
            <v>1</v>
          </cell>
          <cell r="P835">
            <v>3000000</v>
          </cell>
          <cell r="Q835">
            <v>0</v>
          </cell>
          <cell r="R835">
            <v>197263.96</v>
          </cell>
          <cell r="S835">
            <v>2802736.04</v>
          </cell>
          <cell r="W835">
            <v>1150874.96</v>
          </cell>
          <cell r="AC835">
            <v>1132905.46</v>
          </cell>
        </row>
        <row r="836">
          <cell r="B836" t="str">
            <v>2</v>
          </cell>
          <cell r="C836" t="str">
            <v>01</v>
          </cell>
          <cell r="D836" t="str">
            <v>3</v>
          </cell>
          <cell r="E836" t="str">
            <v>31</v>
          </cell>
          <cell r="F836" t="str">
            <v>5</v>
          </cell>
          <cell r="P836">
            <v>3000000</v>
          </cell>
          <cell r="Q836">
            <v>0</v>
          </cell>
          <cell r="R836">
            <v>197263.96</v>
          </cell>
          <cell r="S836">
            <v>2802736.04</v>
          </cell>
          <cell r="W836">
            <v>1150874.93</v>
          </cell>
          <cell r="AC836">
            <v>1132905.43</v>
          </cell>
        </row>
        <row r="837">
          <cell r="B837" t="str">
            <v>1</v>
          </cell>
          <cell r="C837" t="str">
            <v>01</v>
          </cell>
          <cell r="D837" t="str">
            <v>3</v>
          </cell>
          <cell r="E837" t="str">
            <v>31</v>
          </cell>
          <cell r="F837" t="str">
            <v>1</v>
          </cell>
          <cell r="P837">
            <v>30000</v>
          </cell>
          <cell r="Q837">
            <v>0</v>
          </cell>
          <cell r="R837">
            <v>0</v>
          </cell>
          <cell r="S837">
            <v>30000</v>
          </cell>
          <cell r="W837">
            <v>19525.490000000002</v>
          </cell>
          <cell r="AC837">
            <v>19525.490000000002</v>
          </cell>
        </row>
        <row r="838">
          <cell r="B838" t="str">
            <v>2</v>
          </cell>
          <cell r="C838" t="str">
            <v>01</v>
          </cell>
          <cell r="D838" t="str">
            <v>3</v>
          </cell>
          <cell r="E838" t="str">
            <v>31</v>
          </cell>
          <cell r="F838" t="str">
            <v>5</v>
          </cell>
          <cell r="P838">
            <v>30000</v>
          </cell>
          <cell r="Q838">
            <v>0</v>
          </cell>
          <cell r="R838">
            <v>0</v>
          </cell>
          <cell r="S838">
            <v>30000</v>
          </cell>
          <cell r="W838">
            <v>19525.490000000002</v>
          </cell>
          <cell r="AC838">
            <v>19525.490000000002</v>
          </cell>
        </row>
        <row r="839">
          <cell r="B839" t="str">
            <v>1</v>
          </cell>
          <cell r="C839" t="str">
            <v>01</v>
          </cell>
          <cell r="D839" t="str">
            <v>3</v>
          </cell>
          <cell r="E839" t="str">
            <v>31</v>
          </cell>
          <cell r="F839" t="str">
            <v>1</v>
          </cell>
          <cell r="P839">
            <v>70000</v>
          </cell>
          <cell r="Q839">
            <v>0</v>
          </cell>
          <cell r="R839">
            <v>0</v>
          </cell>
          <cell r="S839">
            <v>70000</v>
          </cell>
          <cell r="W839">
            <v>25978.12</v>
          </cell>
          <cell r="AC839">
            <v>25978.12</v>
          </cell>
        </row>
        <row r="840">
          <cell r="B840" t="str">
            <v>2</v>
          </cell>
          <cell r="C840" t="str">
            <v>01</v>
          </cell>
          <cell r="D840" t="str">
            <v>3</v>
          </cell>
          <cell r="E840" t="str">
            <v>31</v>
          </cell>
          <cell r="F840" t="str">
            <v>5</v>
          </cell>
          <cell r="P840">
            <v>70000</v>
          </cell>
          <cell r="Q840">
            <v>0</v>
          </cell>
          <cell r="R840">
            <v>0</v>
          </cell>
          <cell r="S840">
            <v>70000</v>
          </cell>
          <cell r="W840">
            <v>25978.639999999999</v>
          </cell>
          <cell r="AC840">
            <v>25978.639999999999</v>
          </cell>
        </row>
        <row r="841">
          <cell r="B841" t="str">
            <v>1</v>
          </cell>
          <cell r="C841" t="str">
            <v>01</v>
          </cell>
          <cell r="D841" t="str">
            <v>3</v>
          </cell>
          <cell r="E841" t="str">
            <v>31</v>
          </cell>
          <cell r="F841" t="str">
            <v>1</v>
          </cell>
          <cell r="P841">
            <v>170000</v>
          </cell>
          <cell r="Q841">
            <v>0</v>
          </cell>
          <cell r="R841">
            <v>0</v>
          </cell>
          <cell r="S841">
            <v>170000</v>
          </cell>
          <cell r="W841">
            <v>154818.03</v>
          </cell>
          <cell r="AC841">
            <v>152477.03</v>
          </cell>
        </row>
        <row r="842">
          <cell r="B842" t="str">
            <v>2</v>
          </cell>
          <cell r="C842" t="str">
            <v>01</v>
          </cell>
          <cell r="D842" t="str">
            <v>3</v>
          </cell>
          <cell r="E842" t="str">
            <v>31</v>
          </cell>
          <cell r="F842" t="str">
            <v>5</v>
          </cell>
          <cell r="P842">
            <v>170000</v>
          </cell>
          <cell r="Q842">
            <v>0</v>
          </cell>
          <cell r="R842">
            <v>0</v>
          </cell>
          <cell r="S842">
            <v>170000</v>
          </cell>
          <cell r="W842">
            <v>154818.01</v>
          </cell>
          <cell r="AC842">
            <v>152477.01</v>
          </cell>
        </row>
        <row r="843">
          <cell r="B843" t="str">
            <v>0</v>
          </cell>
          <cell r="C843" t="str">
            <v>00</v>
          </cell>
          <cell r="D843" t="str">
            <v>3</v>
          </cell>
          <cell r="E843" t="str">
            <v>31</v>
          </cell>
          <cell r="F843" t="str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W843">
            <v>0</v>
          </cell>
          <cell r="AC843">
            <v>0</v>
          </cell>
        </row>
        <row r="844">
          <cell r="B844" t="str">
            <v>0</v>
          </cell>
          <cell r="C844" t="str">
            <v>00</v>
          </cell>
          <cell r="D844" t="str">
            <v>3</v>
          </cell>
          <cell r="E844" t="str">
            <v>31</v>
          </cell>
          <cell r="F844" t="str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W844">
            <v>0</v>
          </cell>
          <cell r="AC844">
            <v>0</v>
          </cell>
        </row>
        <row r="845">
          <cell r="B845" t="str">
            <v>0</v>
          </cell>
          <cell r="C845" t="str">
            <v>00</v>
          </cell>
          <cell r="D845" t="str">
            <v>3</v>
          </cell>
          <cell r="E845" t="str">
            <v>31</v>
          </cell>
          <cell r="F845" t="str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W845">
            <v>0</v>
          </cell>
          <cell r="AC845">
            <v>0</v>
          </cell>
        </row>
        <row r="846">
          <cell r="B846" t="str">
            <v>0</v>
          </cell>
          <cell r="C846" t="str">
            <v>00</v>
          </cell>
          <cell r="D846" t="str">
            <v>3</v>
          </cell>
          <cell r="E846" t="str">
            <v>31</v>
          </cell>
          <cell r="F846" t="str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W846">
            <v>0</v>
          </cell>
          <cell r="AC846">
            <v>0</v>
          </cell>
        </row>
        <row r="847">
          <cell r="B847" t="str">
            <v>1</v>
          </cell>
          <cell r="C847" t="str">
            <v>01</v>
          </cell>
          <cell r="D847" t="str">
            <v>3</v>
          </cell>
          <cell r="E847" t="str">
            <v>31</v>
          </cell>
          <cell r="F847" t="str">
            <v>1</v>
          </cell>
          <cell r="P847">
            <v>3450000</v>
          </cell>
          <cell r="Q847">
            <v>0</v>
          </cell>
          <cell r="R847">
            <v>0</v>
          </cell>
          <cell r="S847">
            <v>3450000</v>
          </cell>
          <cell r="W847">
            <v>3445284.6</v>
          </cell>
          <cell r="AC847">
            <v>3153330</v>
          </cell>
        </row>
        <row r="848">
          <cell r="B848" t="str">
            <v>2</v>
          </cell>
          <cell r="C848" t="str">
            <v>01</v>
          </cell>
          <cell r="D848" t="str">
            <v>3</v>
          </cell>
          <cell r="E848" t="str">
            <v>31</v>
          </cell>
          <cell r="F848" t="str">
            <v>5</v>
          </cell>
          <cell r="P848">
            <v>3450000</v>
          </cell>
          <cell r="Q848">
            <v>0</v>
          </cell>
          <cell r="R848">
            <v>0</v>
          </cell>
          <cell r="S848">
            <v>3450000</v>
          </cell>
          <cell r="W848">
            <v>3445284.63</v>
          </cell>
          <cell r="AC848">
            <v>3153330.03</v>
          </cell>
        </row>
        <row r="849">
          <cell r="B849" t="str">
            <v>1</v>
          </cell>
          <cell r="C849" t="str">
            <v>01</v>
          </cell>
          <cell r="D849" t="str">
            <v>3</v>
          </cell>
          <cell r="E849" t="str">
            <v>31</v>
          </cell>
          <cell r="F849" t="str">
            <v>1</v>
          </cell>
          <cell r="P849">
            <v>1250</v>
          </cell>
          <cell r="Q849">
            <v>0</v>
          </cell>
          <cell r="R849">
            <v>0</v>
          </cell>
          <cell r="S849">
            <v>1250</v>
          </cell>
          <cell r="W849">
            <v>130</v>
          </cell>
          <cell r="AC849">
            <v>130</v>
          </cell>
        </row>
        <row r="850">
          <cell r="B850" t="str">
            <v>1</v>
          </cell>
          <cell r="C850" t="str">
            <v>03</v>
          </cell>
          <cell r="D850" t="str">
            <v>3</v>
          </cell>
          <cell r="E850" t="str">
            <v>31</v>
          </cell>
          <cell r="F850" t="str">
            <v>1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W850">
            <v>0</v>
          </cell>
          <cell r="AC850">
            <v>0</v>
          </cell>
        </row>
        <row r="851">
          <cell r="B851" t="str">
            <v>1</v>
          </cell>
          <cell r="C851" t="str">
            <v>03</v>
          </cell>
          <cell r="D851" t="str">
            <v>3</v>
          </cell>
          <cell r="E851" t="str">
            <v>31</v>
          </cell>
          <cell r="F851" t="str">
            <v>1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W851">
            <v>0</v>
          </cell>
          <cell r="AC851">
            <v>0</v>
          </cell>
        </row>
        <row r="852">
          <cell r="B852" t="str">
            <v>1</v>
          </cell>
          <cell r="C852" t="str">
            <v>04</v>
          </cell>
          <cell r="D852" t="str">
            <v>3</v>
          </cell>
          <cell r="E852" t="str">
            <v>31</v>
          </cell>
          <cell r="F852" t="str">
            <v>1</v>
          </cell>
          <cell r="P852">
            <v>500</v>
          </cell>
          <cell r="Q852">
            <v>0</v>
          </cell>
          <cell r="R852">
            <v>0</v>
          </cell>
          <cell r="S852">
            <v>500</v>
          </cell>
          <cell r="W852">
            <v>0</v>
          </cell>
          <cell r="AC852">
            <v>0</v>
          </cell>
        </row>
        <row r="853">
          <cell r="B853" t="str">
            <v>1</v>
          </cell>
          <cell r="C853" t="str">
            <v>04</v>
          </cell>
          <cell r="D853" t="str">
            <v>3</v>
          </cell>
          <cell r="E853" t="str">
            <v>31</v>
          </cell>
          <cell r="F853" t="str">
            <v>1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W853">
            <v>0</v>
          </cell>
          <cell r="AC853">
            <v>0</v>
          </cell>
        </row>
        <row r="854">
          <cell r="B854" t="str">
            <v>2</v>
          </cell>
          <cell r="C854" t="str">
            <v>01</v>
          </cell>
          <cell r="D854" t="str">
            <v>3</v>
          </cell>
          <cell r="E854" t="str">
            <v>31</v>
          </cell>
          <cell r="F854" t="str">
            <v>5</v>
          </cell>
          <cell r="P854">
            <v>1250</v>
          </cell>
          <cell r="Q854">
            <v>0</v>
          </cell>
          <cell r="R854">
            <v>0</v>
          </cell>
          <cell r="S854">
            <v>1250</v>
          </cell>
          <cell r="W854">
            <v>130</v>
          </cell>
          <cell r="AC854">
            <v>130</v>
          </cell>
        </row>
        <row r="855">
          <cell r="B855" t="str">
            <v>2</v>
          </cell>
          <cell r="C855" t="str">
            <v>03</v>
          </cell>
          <cell r="D855" t="str">
            <v>3</v>
          </cell>
          <cell r="E855" t="str">
            <v>31</v>
          </cell>
          <cell r="F855" t="str">
            <v>5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W855">
            <v>0</v>
          </cell>
          <cell r="AC855">
            <v>0</v>
          </cell>
        </row>
        <row r="856">
          <cell r="B856" t="str">
            <v>2</v>
          </cell>
          <cell r="C856" t="str">
            <v>03</v>
          </cell>
          <cell r="D856" t="str">
            <v>3</v>
          </cell>
          <cell r="E856" t="str">
            <v>31</v>
          </cell>
          <cell r="F856" t="str">
            <v>5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W856">
            <v>0</v>
          </cell>
          <cell r="AC856">
            <v>0</v>
          </cell>
        </row>
        <row r="857">
          <cell r="B857" t="str">
            <v>2</v>
          </cell>
          <cell r="C857" t="str">
            <v>04</v>
          </cell>
          <cell r="D857" t="str">
            <v>3</v>
          </cell>
          <cell r="E857" t="str">
            <v>31</v>
          </cell>
          <cell r="F857" t="str">
            <v>5</v>
          </cell>
          <cell r="P857">
            <v>500</v>
          </cell>
          <cell r="Q857">
            <v>0</v>
          </cell>
          <cell r="R857">
            <v>0</v>
          </cell>
          <cell r="S857">
            <v>500</v>
          </cell>
          <cell r="W857">
            <v>0</v>
          </cell>
          <cell r="AC857">
            <v>0</v>
          </cell>
        </row>
        <row r="858">
          <cell r="B858" t="str">
            <v>2</v>
          </cell>
          <cell r="C858" t="str">
            <v>04</v>
          </cell>
          <cell r="D858" t="str">
            <v>3</v>
          </cell>
          <cell r="E858" t="str">
            <v>31</v>
          </cell>
          <cell r="F858" t="str">
            <v>5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W858">
            <v>0</v>
          </cell>
          <cell r="AC858">
            <v>0</v>
          </cell>
        </row>
        <row r="859">
          <cell r="B859" t="str">
            <v>0</v>
          </cell>
          <cell r="C859" t="str">
            <v>00</v>
          </cell>
          <cell r="D859" t="str">
            <v>3</v>
          </cell>
          <cell r="E859" t="str">
            <v>31</v>
          </cell>
          <cell r="F859" t="str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W859">
            <v>0</v>
          </cell>
          <cell r="AC859">
            <v>0</v>
          </cell>
        </row>
        <row r="860">
          <cell r="B860" t="str">
            <v>0</v>
          </cell>
          <cell r="C860" t="str">
            <v>00</v>
          </cell>
          <cell r="D860" t="str">
            <v>3</v>
          </cell>
          <cell r="E860" t="str">
            <v>31</v>
          </cell>
          <cell r="F860" t="str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W860">
            <v>0</v>
          </cell>
          <cell r="AC860">
            <v>0</v>
          </cell>
        </row>
        <row r="861">
          <cell r="B861" t="str">
            <v>0</v>
          </cell>
          <cell r="C861" t="str">
            <v>00</v>
          </cell>
          <cell r="D861" t="str">
            <v>3</v>
          </cell>
          <cell r="E861" t="str">
            <v>31</v>
          </cell>
          <cell r="F861" t="str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W861">
            <v>0</v>
          </cell>
          <cell r="AC861">
            <v>0</v>
          </cell>
        </row>
        <row r="862">
          <cell r="B862" t="str">
            <v>0</v>
          </cell>
          <cell r="C862" t="str">
            <v>00</v>
          </cell>
          <cell r="D862" t="str">
            <v>3</v>
          </cell>
          <cell r="E862" t="str">
            <v>32</v>
          </cell>
          <cell r="F862" t="str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W862">
            <v>0</v>
          </cell>
          <cell r="AC862">
            <v>0</v>
          </cell>
        </row>
        <row r="863">
          <cell r="B863" t="str">
            <v>1</v>
          </cell>
          <cell r="C863" t="str">
            <v>01</v>
          </cell>
          <cell r="D863" t="str">
            <v>3</v>
          </cell>
          <cell r="E863" t="str">
            <v>32</v>
          </cell>
          <cell r="F863" t="str">
            <v>1</v>
          </cell>
          <cell r="P863">
            <v>217800</v>
          </cell>
          <cell r="Q863">
            <v>0</v>
          </cell>
          <cell r="R863">
            <v>0</v>
          </cell>
          <cell r="S863">
            <v>217800</v>
          </cell>
          <cell r="W863">
            <v>208800</v>
          </cell>
          <cell r="AC863">
            <v>208800</v>
          </cell>
        </row>
        <row r="864">
          <cell r="B864" t="str">
            <v>1</v>
          </cell>
          <cell r="C864" t="str">
            <v>04</v>
          </cell>
          <cell r="D864" t="str">
            <v>3</v>
          </cell>
          <cell r="E864" t="str">
            <v>32</v>
          </cell>
          <cell r="F864" t="str">
            <v>1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W864">
            <v>0</v>
          </cell>
          <cell r="AC864">
            <v>0</v>
          </cell>
        </row>
        <row r="865">
          <cell r="B865" t="str">
            <v>1</v>
          </cell>
          <cell r="C865" t="str">
            <v>04</v>
          </cell>
          <cell r="D865" t="str">
            <v>3</v>
          </cell>
          <cell r="E865" t="str">
            <v>32</v>
          </cell>
          <cell r="F865" t="str">
            <v>4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W865">
            <v>0</v>
          </cell>
          <cell r="AC865">
            <v>0</v>
          </cell>
        </row>
        <row r="866">
          <cell r="B866" t="str">
            <v>2</v>
          </cell>
          <cell r="C866" t="str">
            <v>01</v>
          </cell>
          <cell r="D866" t="str">
            <v>3</v>
          </cell>
          <cell r="E866" t="str">
            <v>32</v>
          </cell>
          <cell r="F866" t="str">
            <v>5</v>
          </cell>
          <cell r="P866">
            <v>217800</v>
          </cell>
          <cell r="Q866">
            <v>0</v>
          </cell>
          <cell r="R866">
            <v>0</v>
          </cell>
          <cell r="S866">
            <v>217800</v>
          </cell>
          <cell r="W866">
            <v>208800</v>
          </cell>
          <cell r="AC866">
            <v>208800</v>
          </cell>
        </row>
        <row r="867">
          <cell r="B867" t="str">
            <v>2</v>
          </cell>
          <cell r="C867" t="str">
            <v>04</v>
          </cell>
          <cell r="D867" t="str">
            <v>3</v>
          </cell>
          <cell r="E867" t="str">
            <v>32</v>
          </cell>
          <cell r="F867" t="str">
            <v>5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W867">
            <v>0</v>
          </cell>
          <cell r="AC867">
            <v>0</v>
          </cell>
        </row>
        <row r="868">
          <cell r="B868" t="str">
            <v>1</v>
          </cell>
          <cell r="C868" t="str">
            <v>01</v>
          </cell>
          <cell r="D868" t="str">
            <v>3</v>
          </cell>
          <cell r="E868" t="str">
            <v>32</v>
          </cell>
          <cell r="F868" t="str">
            <v>1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W868">
            <v>0</v>
          </cell>
          <cell r="AC868">
            <v>0</v>
          </cell>
        </row>
        <row r="869">
          <cell r="B869" t="str">
            <v>1</v>
          </cell>
          <cell r="C869" t="str">
            <v>02</v>
          </cell>
          <cell r="D869" t="str">
            <v>3</v>
          </cell>
          <cell r="E869" t="str">
            <v>32</v>
          </cell>
          <cell r="F869" t="str">
            <v>1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W869">
            <v>0</v>
          </cell>
          <cell r="AC869">
            <v>0</v>
          </cell>
        </row>
        <row r="870">
          <cell r="B870" t="str">
            <v>1</v>
          </cell>
          <cell r="C870" t="str">
            <v>05</v>
          </cell>
          <cell r="D870" t="str">
            <v>3</v>
          </cell>
          <cell r="E870" t="str">
            <v>32</v>
          </cell>
          <cell r="F870" t="str">
            <v>1</v>
          </cell>
          <cell r="P870">
            <v>1000</v>
          </cell>
          <cell r="Q870">
            <v>0</v>
          </cell>
          <cell r="R870">
            <v>0</v>
          </cell>
          <cell r="S870">
            <v>1000</v>
          </cell>
          <cell r="W870">
            <v>0</v>
          </cell>
          <cell r="AC870">
            <v>0</v>
          </cell>
        </row>
        <row r="871">
          <cell r="B871" t="str">
            <v>2</v>
          </cell>
          <cell r="C871" t="str">
            <v>01</v>
          </cell>
          <cell r="D871" t="str">
            <v>3</v>
          </cell>
          <cell r="E871" t="str">
            <v>32</v>
          </cell>
          <cell r="F871" t="str">
            <v>5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W871">
            <v>0</v>
          </cell>
          <cell r="AC871">
            <v>0</v>
          </cell>
        </row>
        <row r="872">
          <cell r="B872" t="str">
            <v>2</v>
          </cell>
          <cell r="C872" t="str">
            <v>02</v>
          </cell>
          <cell r="D872" t="str">
            <v>3</v>
          </cell>
          <cell r="E872" t="str">
            <v>32</v>
          </cell>
          <cell r="F872" t="str">
            <v>5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W872">
            <v>0</v>
          </cell>
          <cell r="AC872">
            <v>0</v>
          </cell>
        </row>
        <row r="873">
          <cell r="B873" t="str">
            <v>2</v>
          </cell>
          <cell r="C873" t="str">
            <v>05</v>
          </cell>
          <cell r="D873" t="str">
            <v>3</v>
          </cell>
          <cell r="E873" t="str">
            <v>32</v>
          </cell>
          <cell r="F873" t="str">
            <v>5</v>
          </cell>
          <cell r="P873">
            <v>1000</v>
          </cell>
          <cell r="Q873">
            <v>0</v>
          </cell>
          <cell r="R873">
            <v>0</v>
          </cell>
          <cell r="S873">
            <v>1000</v>
          </cell>
          <cell r="W873">
            <v>0</v>
          </cell>
          <cell r="AC873">
            <v>0</v>
          </cell>
        </row>
        <row r="874">
          <cell r="B874" t="str">
            <v>1</v>
          </cell>
          <cell r="C874" t="str">
            <v>01</v>
          </cell>
          <cell r="D874" t="str">
            <v>3</v>
          </cell>
          <cell r="E874" t="str">
            <v>32</v>
          </cell>
          <cell r="F874" t="str">
            <v>1</v>
          </cell>
          <cell r="P874">
            <v>125000</v>
          </cell>
          <cell r="Q874">
            <v>0</v>
          </cell>
          <cell r="R874">
            <v>0</v>
          </cell>
          <cell r="S874">
            <v>125000</v>
          </cell>
          <cell r="W874">
            <v>50188.56</v>
          </cell>
          <cell r="AC874">
            <v>21249.46</v>
          </cell>
        </row>
        <row r="875">
          <cell r="B875" t="str">
            <v>2</v>
          </cell>
          <cell r="C875" t="str">
            <v>01</v>
          </cell>
          <cell r="D875" t="str">
            <v>3</v>
          </cell>
          <cell r="E875" t="str">
            <v>32</v>
          </cell>
          <cell r="F875" t="str">
            <v>5</v>
          </cell>
          <cell r="P875">
            <v>125000</v>
          </cell>
          <cell r="Q875">
            <v>0</v>
          </cell>
          <cell r="R875">
            <v>0</v>
          </cell>
          <cell r="S875">
            <v>125000</v>
          </cell>
          <cell r="W875">
            <v>50188.56</v>
          </cell>
          <cell r="AC875">
            <v>21249.46</v>
          </cell>
        </row>
        <row r="876">
          <cell r="B876" t="str">
            <v>1</v>
          </cell>
          <cell r="C876" t="str">
            <v>01</v>
          </cell>
          <cell r="D876" t="str">
            <v>3</v>
          </cell>
          <cell r="E876" t="str">
            <v>32</v>
          </cell>
          <cell r="F876" t="str">
            <v>1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W876">
            <v>0</v>
          </cell>
          <cell r="AC876">
            <v>0</v>
          </cell>
        </row>
        <row r="877">
          <cell r="B877" t="str">
            <v>2</v>
          </cell>
          <cell r="C877" t="str">
            <v>01</v>
          </cell>
          <cell r="D877" t="str">
            <v>3</v>
          </cell>
          <cell r="E877" t="str">
            <v>32</v>
          </cell>
          <cell r="F877" t="str">
            <v>5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W877">
            <v>0</v>
          </cell>
          <cell r="AC877">
            <v>0</v>
          </cell>
        </row>
        <row r="878">
          <cell r="B878" t="str">
            <v>0</v>
          </cell>
          <cell r="C878" t="str">
            <v>00</v>
          </cell>
          <cell r="D878" t="str">
            <v>3</v>
          </cell>
          <cell r="E878" t="str">
            <v>32</v>
          </cell>
          <cell r="F878" t="str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W878">
            <v>0</v>
          </cell>
          <cell r="AC878">
            <v>0</v>
          </cell>
        </row>
        <row r="879">
          <cell r="B879" t="str">
            <v>1</v>
          </cell>
          <cell r="C879" t="str">
            <v>01</v>
          </cell>
          <cell r="D879" t="str">
            <v>3</v>
          </cell>
          <cell r="E879" t="str">
            <v>32</v>
          </cell>
          <cell r="F879" t="str">
            <v>1</v>
          </cell>
          <cell r="P879">
            <v>530004</v>
          </cell>
          <cell r="Q879">
            <v>0</v>
          </cell>
          <cell r="R879">
            <v>0</v>
          </cell>
          <cell r="S879">
            <v>530004</v>
          </cell>
          <cell r="W879">
            <v>0</v>
          </cell>
          <cell r="AC879">
            <v>0</v>
          </cell>
        </row>
        <row r="880">
          <cell r="B880" t="str">
            <v>1</v>
          </cell>
          <cell r="C880" t="str">
            <v>03</v>
          </cell>
          <cell r="D880" t="str">
            <v>3</v>
          </cell>
          <cell r="E880" t="str">
            <v>32</v>
          </cell>
          <cell r="F880" t="str">
            <v>1</v>
          </cell>
          <cell r="P880">
            <v>37500</v>
          </cell>
          <cell r="Q880">
            <v>0</v>
          </cell>
          <cell r="R880">
            <v>0</v>
          </cell>
          <cell r="S880">
            <v>37500</v>
          </cell>
          <cell r="W880">
            <v>0</v>
          </cell>
          <cell r="AC880">
            <v>0</v>
          </cell>
        </row>
        <row r="881">
          <cell r="B881" t="str">
            <v>1</v>
          </cell>
          <cell r="C881" t="str">
            <v>04</v>
          </cell>
          <cell r="D881" t="str">
            <v>3</v>
          </cell>
          <cell r="E881" t="str">
            <v>32</v>
          </cell>
          <cell r="F881" t="str">
            <v>1</v>
          </cell>
          <cell r="P881">
            <v>23250</v>
          </cell>
          <cell r="Q881">
            <v>50000</v>
          </cell>
          <cell r="R881">
            <v>0</v>
          </cell>
          <cell r="S881">
            <v>73250</v>
          </cell>
          <cell r="W881">
            <v>40600</v>
          </cell>
          <cell r="AC881">
            <v>40600</v>
          </cell>
        </row>
        <row r="882">
          <cell r="B882" t="str">
            <v>1</v>
          </cell>
          <cell r="C882" t="str">
            <v>04</v>
          </cell>
          <cell r="D882" t="str">
            <v>3</v>
          </cell>
          <cell r="E882" t="str">
            <v>32</v>
          </cell>
          <cell r="F882" t="str">
            <v>1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W882">
            <v>0</v>
          </cell>
          <cell r="AC882">
            <v>0</v>
          </cell>
        </row>
        <row r="883">
          <cell r="B883" t="str">
            <v>1</v>
          </cell>
          <cell r="C883" t="str">
            <v>04</v>
          </cell>
          <cell r="D883" t="str">
            <v>3</v>
          </cell>
          <cell r="E883" t="str">
            <v>32</v>
          </cell>
          <cell r="F883" t="str">
            <v>1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W883">
            <v>0</v>
          </cell>
          <cell r="AC883">
            <v>0</v>
          </cell>
        </row>
        <row r="884">
          <cell r="B884" t="str">
            <v>1</v>
          </cell>
          <cell r="C884" t="str">
            <v>04</v>
          </cell>
          <cell r="D884" t="str">
            <v>3</v>
          </cell>
          <cell r="E884" t="str">
            <v>32</v>
          </cell>
          <cell r="F884" t="str">
            <v>1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W884">
            <v>0</v>
          </cell>
          <cell r="AC884">
            <v>0</v>
          </cell>
        </row>
        <row r="885">
          <cell r="B885" t="str">
            <v>1</v>
          </cell>
          <cell r="C885" t="str">
            <v>04</v>
          </cell>
          <cell r="D885" t="str">
            <v>3</v>
          </cell>
          <cell r="E885" t="str">
            <v>32</v>
          </cell>
          <cell r="F885" t="str">
            <v>4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W885">
            <v>0</v>
          </cell>
          <cell r="AC885">
            <v>0</v>
          </cell>
        </row>
        <row r="886">
          <cell r="B886" t="str">
            <v>2</v>
          </cell>
          <cell r="C886" t="str">
            <v>01</v>
          </cell>
          <cell r="D886" t="str">
            <v>3</v>
          </cell>
          <cell r="E886" t="str">
            <v>32</v>
          </cell>
          <cell r="F886" t="str">
            <v>5</v>
          </cell>
          <cell r="P886">
            <v>530004</v>
          </cell>
          <cell r="Q886">
            <v>0</v>
          </cell>
          <cell r="R886">
            <v>0</v>
          </cell>
          <cell r="S886">
            <v>530004</v>
          </cell>
          <cell r="W886">
            <v>0</v>
          </cell>
          <cell r="AC886">
            <v>0</v>
          </cell>
        </row>
        <row r="887">
          <cell r="B887" t="str">
            <v>2</v>
          </cell>
          <cell r="C887" t="str">
            <v>03</v>
          </cell>
          <cell r="D887" t="str">
            <v>3</v>
          </cell>
          <cell r="E887" t="str">
            <v>32</v>
          </cell>
          <cell r="F887" t="str">
            <v>5</v>
          </cell>
          <cell r="P887">
            <v>37500</v>
          </cell>
          <cell r="Q887">
            <v>0</v>
          </cell>
          <cell r="R887">
            <v>0</v>
          </cell>
          <cell r="S887">
            <v>37500</v>
          </cell>
          <cell r="W887">
            <v>0</v>
          </cell>
          <cell r="AC887">
            <v>0</v>
          </cell>
        </row>
        <row r="888">
          <cell r="B888" t="str">
            <v>2</v>
          </cell>
          <cell r="C888" t="str">
            <v>04</v>
          </cell>
          <cell r="D888" t="str">
            <v>3</v>
          </cell>
          <cell r="E888" t="str">
            <v>32</v>
          </cell>
          <cell r="F888" t="str">
            <v>5</v>
          </cell>
          <cell r="P888">
            <v>23250</v>
          </cell>
          <cell r="Q888">
            <v>50000</v>
          </cell>
          <cell r="R888">
            <v>0</v>
          </cell>
          <cell r="S888">
            <v>73250</v>
          </cell>
          <cell r="W888">
            <v>40600</v>
          </cell>
          <cell r="AC888">
            <v>40600</v>
          </cell>
        </row>
        <row r="889">
          <cell r="B889" t="str">
            <v>2</v>
          </cell>
          <cell r="C889" t="str">
            <v>04</v>
          </cell>
          <cell r="D889" t="str">
            <v>3</v>
          </cell>
          <cell r="E889" t="str">
            <v>32</v>
          </cell>
          <cell r="F889" t="str">
            <v>5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W889">
            <v>0</v>
          </cell>
          <cell r="AC889">
            <v>0</v>
          </cell>
        </row>
        <row r="890">
          <cell r="B890" t="str">
            <v>1</v>
          </cell>
          <cell r="C890" t="str">
            <v>02</v>
          </cell>
          <cell r="D890" t="str">
            <v>3</v>
          </cell>
          <cell r="E890" t="str">
            <v>32</v>
          </cell>
          <cell r="F890" t="str">
            <v>1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W890">
            <v>0</v>
          </cell>
          <cell r="AC890">
            <v>0</v>
          </cell>
        </row>
        <row r="891">
          <cell r="B891" t="str">
            <v>2</v>
          </cell>
          <cell r="C891" t="str">
            <v>02</v>
          </cell>
          <cell r="D891" t="str">
            <v>3</v>
          </cell>
          <cell r="E891" t="str">
            <v>32</v>
          </cell>
          <cell r="F891" t="str">
            <v>5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W891">
            <v>0</v>
          </cell>
          <cell r="AC891">
            <v>0</v>
          </cell>
        </row>
        <row r="892">
          <cell r="B892" t="str">
            <v>1</v>
          </cell>
          <cell r="C892" t="str">
            <v>01</v>
          </cell>
          <cell r="D892" t="str">
            <v>3</v>
          </cell>
          <cell r="E892" t="str">
            <v>32</v>
          </cell>
          <cell r="F892" t="str">
            <v>1</v>
          </cell>
          <cell r="P892">
            <v>35000</v>
          </cell>
          <cell r="Q892">
            <v>0</v>
          </cell>
          <cell r="R892">
            <v>0</v>
          </cell>
          <cell r="S892">
            <v>35000</v>
          </cell>
          <cell r="W892">
            <v>0</v>
          </cell>
          <cell r="AC892">
            <v>0</v>
          </cell>
        </row>
        <row r="893">
          <cell r="B893" t="str">
            <v>1</v>
          </cell>
          <cell r="C893" t="str">
            <v>02</v>
          </cell>
          <cell r="D893" t="str">
            <v>3</v>
          </cell>
          <cell r="E893" t="str">
            <v>32</v>
          </cell>
          <cell r="F893" t="str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W893">
            <v>0</v>
          </cell>
          <cell r="AC893">
            <v>0</v>
          </cell>
        </row>
        <row r="894">
          <cell r="B894" t="str">
            <v>1</v>
          </cell>
          <cell r="C894" t="str">
            <v>02</v>
          </cell>
          <cell r="D894" t="str">
            <v>3</v>
          </cell>
          <cell r="E894" t="str">
            <v>32</v>
          </cell>
          <cell r="F894" t="str">
            <v>1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W894">
            <v>0</v>
          </cell>
          <cell r="AC894">
            <v>0</v>
          </cell>
        </row>
        <row r="895">
          <cell r="B895" t="str">
            <v>1</v>
          </cell>
          <cell r="C895" t="str">
            <v>03</v>
          </cell>
          <cell r="D895" t="str">
            <v>3</v>
          </cell>
          <cell r="E895" t="str">
            <v>32</v>
          </cell>
          <cell r="F895" t="str">
            <v>1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W895">
            <v>0</v>
          </cell>
          <cell r="AC895">
            <v>0</v>
          </cell>
        </row>
        <row r="896">
          <cell r="B896" t="str">
            <v>1</v>
          </cell>
          <cell r="C896" t="str">
            <v>03</v>
          </cell>
          <cell r="D896" t="str">
            <v>3</v>
          </cell>
          <cell r="E896" t="str">
            <v>32</v>
          </cell>
          <cell r="F896" t="str">
            <v>1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W896">
            <v>0</v>
          </cell>
          <cell r="AC896">
            <v>0</v>
          </cell>
        </row>
        <row r="897">
          <cell r="B897" t="str">
            <v>1</v>
          </cell>
          <cell r="C897" t="str">
            <v>05</v>
          </cell>
          <cell r="D897" t="str">
            <v>3</v>
          </cell>
          <cell r="E897" t="str">
            <v>32</v>
          </cell>
          <cell r="F897" t="str">
            <v>1</v>
          </cell>
          <cell r="P897">
            <v>160000</v>
          </cell>
          <cell r="Q897">
            <v>0</v>
          </cell>
          <cell r="R897">
            <v>0</v>
          </cell>
          <cell r="S897">
            <v>160000</v>
          </cell>
          <cell r="W897">
            <v>94315.38</v>
          </cell>
          <cell r="AC897">
            <v>64799.39</v>
          </cell>
        </row>
        <row r="898">
          <cell r="B898" t="str">
            <v>1</v>
          </cell>
          <cell r="C898" t="str">
            <v>02</v>
          </cell>
          <cell r="D898" t="str">
            <v>3</v>
          </cell>
          <cell r="E898" t="str">
            <v>32</v>
          </cell>
          <cell r="F898" t="str">
            <v>4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W898">
            <v>0</v>
          </cell>
          <cell r="AC898">
            <v>0</v>
          </cell>
        </row>
        <row r="899">
          <cell r="B899" t="str">
            <v>1</v>
          </cell>
          <cell r="C899" t="str">
            <v>01</v>
          </cell>
          <cell r="D899" t="str">
            <v>3</v>
          </cell>
          <cell r="E899" t="str">
            <v>32</v>
          </cell>
          <cell r="F899" t="str">
            <v>7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W899">
            <v>0</v>
          </cell>
          <cell r="AC899">
            <v>0</v>
          </cell>
        </row>
        <row r="900">
          <cell r="B900" t="str">
            <v>1</v>
          </cell>
          <cell r="C900" t="str">
            <v>03</v>
          </cell>
          <cell r="D900" t="str">
            <v>3</v>
          </cell>
          <cell r="E900" t="str">
            <v>32</v>
          </cell>
          <cell r="F900" t="str">
            <v>7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W900">
            <v>0</v>
          </cell>
          <cell r="AC900">
            <v>0</v>
          </cell>
        </row>
        <row r="901">
          <cell r="B901" t="str">
            <v>2</v>
          </cell>
          <cell r="C901" t="str">
            <v>01</v>
          </cell>
          <cell r="D901" t="str">
            <v>3</v>
          </cell>
          <cell r="E901" t="str">
            <v>32</v>
          </cell>
          <cell r="F901" t="str">
            <v>5</v>
          </cell>
          <cell r="P901">
            <v>35000</v>
          </cell>
          <cell r="Q901">
            <v>0</v>
          </cell>
          <cell r="R901">
            <v>0</v>
          </cell>
          <cell r="S901">
            <v>35000</v>
          </cell>
          <cell r="W901">
            <v>0</v>
          </cell>
          <cell r="AC901">
            <v>0</v>
          </cell>
        </row>
        <row r="902">
          <cell r="B902" t="str">
            <v>2</v>
          </cell>
          <cell r="C902" t="str">
            <v>02</v>
          </cell>
          <cell r="D902" t="str">
            <v>3</v>
          </cell>
          <cell r="E902" t="str">
            <v>32</v>
          </cell>
          <cell r="F902" t="str">
            <v>5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W902">
            <v>0</v>
          </cell>
          <cell r="AC902">
            <v>0</v>
          </cell>
        </row>
        <row r="903">
          <cell r="B903" t="str">
            <v>2</v>
          </cell>
          <cell r="C903" t="str">
            <v>02</v>
          </cell>
          <cell r="D903" t="str">
            <v>3</v>
          </cell>
          <cell r="E903" t="str">
            <v>32</v>
          </cell>
          <cell r="F903" t="str">
            <v>5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W903">
            <v>0</v>
          </cell>
          <cell r="AC903">
            <v>0</v>
          </cell>
        </row>
        <row r="904">
          <cell r="B904" t="str">
            <v>2</v>
          </cell>
          <cell r="C904" t="str">
            <v>03</v>
          </cell>
          <cell r="D904" t="str">
            <v>3</v>
          </cell>
          <cell r="E904" t="str">
            <v>32</v>
          </cell>
          <cell r="F904" t="str">
            <v>5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W904">
            <v>0</v>
          </cell>
          <cell r="AC904">
            <v>0</v>
          </cell>
        </row>
        <row r="905">
          <cell r="B905" t="str">
            <v>2</v>
          </cell>
          <cell r="C905" t="str">
            <v>03</v>
          </cell>
          <cell r="D905" t="str">
            <v>3</v>
          </cell>
          <cell r="E905" t="str">
            <v>32</v>
          </cell>
          <cell r="F905" t="str">
            <v>5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W905">
            <v>0</v>
          </cell>
          <cell r="AC905">
            <v>0</v>
          </cell>
        </row>
        <row r="906">
          <cell r="B906" t="str">
            <v>2</v>
          </cell>
          <cell r="C906" t="str">
            <v>05</v>
          </cell>
          <cell r="D906" t="str">
            <v>3</v>
          </cell>
          <cell r="E906" t="str">
            <v>32</v>
          </cell>
          <cell r="F906" t="str">
            <v>5</v>
          </cell>
          <cell r="P906">
            <v>160000</v>
          </cell>
          <cell r="Q906">
            <v>0</v>
          </cell>
          <cell r="R906">
            <v>0</v>
          </cell>
          <cell r="S906">
            <v>160000</v>
          </cell>
          <cell r="W906">
            <v>94315.39</v>
          </cell>
          <cell r="AC906">
            <v>64799.39</v>
          </cell>
        </row>
        <row r="907">
          <cell r="B907" t="str">
            <v>0</v>
          </cell>
          <cell r="C907" t="str">
            <v>00</v>
          </cell>
          <cell r="D907" t="str">
            <v>3</v>
          </cell>
          <cell r="E907" t="str">
            <v>32</v>
          </cell>
          <cell r="F907" t="str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W907">
            <v>0</v>
          </cell>
          <cell r="AC907">
            <v>0</v>
          </cell>
        </row>
        <row r="908">
          <cell r="B908" t="str">
            <v>1</v>
          </cell>
          <cell r="C908" t="str">
            <v>01</v>
          </cell>
          <cell r="D908" t="str">
            <v>3</v>
          </cell>
          <cell r="E908" t="str">
            <v>32</v>
          </cell>
          <cell r="F908" t="str">
            <v>1</v>
          </cell>
          <cell r="P908">
            <v>15000</v>
          </cell>
          <cell r="Q908">
            <v>0</v>
          </cell>
          <cell r="R908">
            <v>0</v>
          </cell>
          <cell r="S908">
            <v>15000</v>
          </cell>
          <cell r="W908">
            <v>9604.7999999999993</v>
          </cell>
          <cell r="AC908">
            <v>1310.8</v>
          </cell>
        </row>
        <row r="909">
          <cell r="B909" t="str">
            <v>1</v>
          </cell>
          <cell r="C909" t="str">
            <v>03</v>
          </cell>
          <cell r="D909" t="str">
            <v>3</v>
          </cell>
          <cell r="E909" t="str">
            <v>32</v>
          </cell>
          <cell r="F909" t="str">
            <v>1</v>
          </cell>
          <cell r="P909">
            <v>38636</v>
          </cell>
          <cell r="Q909">
            <v>0</v>
          </cell>
          <cell r="R909">
            <v>0</v>
          </cell>
          <cell r="S909">
            <v>38636</v>
          </cell>
          <cell r="W909">
            <v>38454</v>
          </cell>
          <cell r="AC909">
            <v>38454</v>
          </cell>
        </row>
        <row r="910">
          <cell r="B910" t="str">
            <v>1</v>
          </cell>
          <cell r="C910" t="str">
            <v>03</v>
          </cell>
          <cell r="D910" t="str">
            <v>3</v>
          </cell>
          <cell r="E910" t="str">
            <v>32</v>
          </cell>
          <cell r="F910" t="str">
            <v>1</v>
          </cell>
          <cell r="P910">
            <v>30000</v>
          </cell>
          <cell r="Q910">
            <v>0</v>
          </cell>
          <cell r="R910">
            <v>0</v>
          </cell>
          <cell r="S910">
            <v>30000</v>
          </cell>
          <cell r="W910">
            <v>8340.98</v>
          </cell>
          <cell r="AC910">
            <v>8340.98</v>
          </cell>
        </row>
        <row r="911">
          <cell r="B911" t="str">
            <v>1</v>
          </cell>
          <cell r="C911" t="str">
            <v>03</v>
          </cell>
          <cell r="D911" t="str">
            <v>3</v>
          </cell>
          <cell r="E911" t="str">
            <v>32</v>
          </cell>
          <cell r="F911" t="str">
            <v>1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W911">
            <v>0</v>
          </cell>
          <cell r="AC911">
            <v>0</v>
          </cell>
        </row>
        <row r="912">
          <cell r="B912" t="str">
            <v>1</v>
          </cell>
          <cell r="C912" t="str">
            <v>03</v>
          </cell>
          <cell r="D912" t="str">
            <v>3</v>
          </cell>
          <cell r="E912" t="str">
            <v>32</v>
          </cell>
          <cell r="F912" t="str">
            <v>1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W912">
            <v>0</v>
          </cell>
          <cell r="AC912">
            <v>0</v>
          </cell>
        </row>
        <row r="913">
          <cell r="B913" t="str">
            <v>1</v>
          </cell>
          <cell r="C913" t="str">
            <v>04</v>
          </cell>
          <cell r="D913" t="str">
            <v>3</v>
          </cell>
          <cell r="E913" t="str">
            <v>32</v>
          </cell>
          <cell r="F913" t="str">
            <v>1</v>
          </cell>
          <cell r="P913">
            <v>7250</v>
          </cell>
          <cell r="Q913">
            <v>7500</v>
          </cell>
          <cell r="R913">
            <v>0</v>
          </cell>
          <cell r="S913">
            <v>14750</v>
          </cell>
          <cell r="W913">
            <v>13638</v>
          </cell>
          <cell r="AC913">
            <v>13638</v>
          </cell>
        </row>
        <row r="914">
          <cell r="B914" t="str">
            <v>1</v>
          </cell>
          <cell r="C914" t="str">
            <v>04</v>
          </cell>
          <cell r="D914" t="str">
            <v>3</v>
          </cell>
          <cell r="E914" t="str">
            <v>32</v>
          </cell>
          <cell r="F914" t="str">
            <v>1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W914">
            <v>0</v>
          </cell>
          <cell r="AC914">
            <v>0</v>
          </cell>
        </row>
        <row r="915">
          <cell r="B915" t="str">
            <v>1</v>
          </cell>
          <cell r="C915" t="str">
            <v>04</v>
          </cell>
          <cell r="D915" t="str">
            <v>3</v>
          </cell>
          <cell r="E915" t="str">
            <v>32</v>
          </cell>
          <cell r="F915" t="str">
            <v>1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W915">
            <v>0</v>
          </cell>
          <cell r="AC915">
            <v>0</v>
          </cell>
        </row>
        <row r="916">
          <cell r="B916" t="str">
            <v>1</v>
          </cell>
          <cell r="C916" t="str">
            <v>04</v>
          </cell>
          <cell r="D916" t="str">
            <v>3</v>
          </cell>
          <cell r="E916" t="str">
            <v>32</v>
          </cell>
          <cell r="F916" t="str">
            <v>1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W916">
            <v>0</v>
          </cell>
          <cell r="AC916">
            <v>0</v>
          </cell>
        </row>
        <row r="917">
          <cell r="B917" t="str">
            <v>1</v>
          </cell>
          <cell r="C917" t="str">
            <v>04</v>
          </cell>
          <cell r="D917" t="str">
            <v>3</v>
          </cell>
          <cell r="E917" t="str">
            <v>32</v>
          </cell>
          <cell r="F917" t="str">
            <v>1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W917">
            <v>0</v>
          </cell>
          <cell r="AC917">
            <v>0</v>
          </cell>
        </row>
        <row r="918">
          <cell r="B918" t="str">
            <v>1</v>
          </cell>
          <cell r="C918" t="str">
            <v>04</v>
          </cell>
          <cell r="D918" t="str">
            <v>3</v>
          </cell>
          <cell r="E918" t="str">
            <v>32</v>
          </cell>
          <cell r="F918" t="str">
            <v>4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W918">
            <v>0</v>
          </cell>
          <cell r="AC918">
            <v>0</v>
          </cell>
        </row>
        <row r="919">
          <cell r="B919" t="str">
            <v>2</v>
          </cell>
          <cell r="C919" t="str">
            <v>01</v>
          </cell>
          <cell r="D919" t="str">
            <v>3</v>
          </cell>
          <cell r="E919" t="str">
            <v>32</v>
          </cell>
          <cell r="F919" t="str">
            <v>5</v>
          </cell>
          <cell r="P919">
            <v>15000</v>
          </cell>
          <cell r="Q919">
            <v>0</v>
          </cell>
          <cell r="R919">
            <v>0</v>
          </cell>
          <cell r="S919">
            <v>15000</v>
          </cell>
          <cell r="W919">
            <v>9604.7999999999993</v>
          </cell>
          <cell r="AC919">
            <v>1310.8</v>
          </cell>
        </row>
        <row r="920">
          <cell r="B920" t="str">
            <v>2</v>
          </cell>
          <cell r="C920" t="str">
            <v>03</v>
          </cell>
          <cell r="D920" t="str">
            <v>3</v>
          </cell>
          <cell r="E920" t="str">
            <v>32</v>
          </cell>
          <cell r="F920" t="str">
            <v>5</v>
          </cell>
          <cell r="P920">
            <v>38636</v>
          </cell>
          <cell r="Q920">
            <v>0</v>
          </cell>
          <cell r="R920">
            <v>0</v>
          </cell>
          <cell r="S920">
            <v>38636</v>
          </cell>
          <cell r="W920">
            <v>38454</v>
          </cell>
          <cell r="AC920">
            <v>38454</v>
          </cell>
        </row>
        <row r="921">
          <cell r="B921" t="str">
            <v>2</v>
          </cell>
          <cell r="C921" t="str">
            <v>03</v>
          </cell>
          <cell r="D921" t="str">
            <v>3</v>
          </cell>
          <cell r="E921" t="str">
            <v>32</v>
          </cell>
          <cell r="F921" t="str">
            <v>5</v>
          </cell>
          <cell r="P921">
            <v>30000</v>
          </cell>
          <cell r="Q921">
            <v>0</v>
          </cell>
          <cell r="R921">
            <v>0</v>
          </cell>
          <cell r="S921">
            <v>30000</v>
          </cell>
          <cell r="W921">
            <v>8340.98</v>
          </cell>
          <cell r="AC921">
            <v>8340.98</v>
          </cell>
        </row>
        <row r="922">
          <cell r="B922" t="str">
            <v>2</v>
          </cell>
          <cell r="C922" t="str">
            <v>03</v>
          </cell>
          <cell r="D922" t="str">
            <v>3</v>
          </cell>
          <cell r="E922" t="str">
            <v>32</v>
          </cell>
          <cell r="F922" t="str">
            <v>5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W922">
            <v>0</v>
          </cell>
          <cell r="AC922">
            <v>0</v>
          </cell>
        </row>
        <row r="923">
          <cell r="B923" t="str">
            <v>2</v>
          </cell>
          <cell r="C923" t="str">
            <v>03</v>
          </cell>
          <cell r="D923" t="str">
            <v>3</v>
          </cell>
          <cell r="E923" t="str">
            <v>32</v>
          </cell>
          <cell r="F923" t="str">
            <v>5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W923">
            <v>0</v>
          </cell>
          <cell r="AC923">
            <v>0</v>
          </cell>
        </row>
        <row r="924">
          <cell r="B924" t="str">
            <v>2</v>
          </cell>
          <cell r="C924" t="str">
            <v>04</v>
          </cell>
          <cell r="D924" t="str">
            <v>3</v>
          </cell>
          <cell r="E924" t="str">
            <v>32</v>
          </cell>
          <cell r="F924" t="str">
            <v>5</v>
          </cell>
          <cell r="P924">
            <v>7250</v>
          </cell>
          <cell r="Q924">
            <v>7500</v>
          </cell>
          <cell r="R924">
            <v>0</v>
          </cell>
          <cell r="S924">
            <v>14750</v>
          </cell>
          <cell r="W924">
            <v>13638</v>
          </cell>
          <cell r="AC924">
            <v>13638</v>
          </cell>
        </row>
        <row r="925">
          <cell r="B925" t="str">
            <v>2</v>
          </cell>
          <cell r="C925" t="str">
            <v>04</v>
          </cell>
          <cell r="D925" t="str">
            <v>3</v>
          </cell>
          <cell r="E925" t="str">
            <v>32</v>
          </cell>
          <cell r="F925" t="str">
            <v>5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W925">
            <v>0</v>
          </cell>
          <cell r="AC925">
            <v>0</v>
          </cell>
        </row>
        <row r="926">
          <cell r="B926" t="str">
            <v>2</v>
          </cell>
          <cell r="C926" t="str">
            <v>04</v>
          </cell>
          <cell r="D926" t="str">
            <v>3</v>
          </cell>
          <cell r="E926" t="str">
            <v>32</v>
          </cell>
          <cell r="F926" t="str">
            <v>5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W926">
            <v>0</v>
          </cell>
          <cell r="AC926">
            <v>0</v>
          </cell>
        </row>
        <row r="927">
          <cell r="B927" t="str">
            <v>2</v>
          </cell>
          <cell r="C927" t="str">
            <v>04</v>
          </cell>
          <cell r="D927" t="str">
            <v>3</v>
          </cell>
          <cell r="E927" t="str">
            <v>32</v>
          </cell>
          <cell r="F927" t="str">
            <v>5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W927">
            <v>0</v>
          </cell>
          <cell r="AC927">
            <v>0</v>
          </cell>
        </row>
        <row r="928">
          <cell r="B928" t="str">
            <v>1</v>
          </cell>
          <cell r="C928" t="str">
            <v>01</v>
          </cell>
          <cell r="D928" t="str">
            <v>3</v>
          </cell>
          <cell r="E928" t="str">
            <v>33</v>
          </cell>
          <cell r="F928" t="str">
            <v>1</v>
          </cell>
          <cell r="P928">
            <v>9500</v>
          </cell>
          <cell r="Q928">
            <v>0</v>
          </cell>
          <cell r="R928">
            <v>0</v>
          </cell>
          <cell r="S928">
            <v>9500</v>
          </cell>
          <cell r="W928">
            <v>2050.2199999999998</v>
          </cell>
          <cell r="AC928">
            <v>2050.2199999999998</v>
          </cell>
        </row>
        <row r="929">
          <cell r="B929" t="str">
            <v>2</v>
          </cell>
          <cell r="C929" t="str">
            <v>01</v>
          </cell>
          <cell r="D929" t="str">
            <v>3</v>
          </cell>
          <cell r="E929" t="str">
            <v>33</v>
          </cell>
          <cell r="F929" t="str">
            <v>5</v>
          </cell>
          <cell r="P929">
            <v>9500</v>
          </cell>
          <cell r="Q929">
            <v>0</v>
          </cell>
          <cell r="R929">
            <v>0</v>
          </cell>
          <cell r="S929">
            <v>9500</v>
          </cell>
          <cell r="W929">
            <v>2050.2600000000002</v>
          </cell>
          <cell r="AC929">
            <v>2050.2600000000002</v>
          </cell>
        </row>
        <row r="930">
          <cell r="B930" t="str">
            <v>1</v>
          </cell>
          <cell r="C930" t="str">
            <v>01</v>
          </cell>
          <cell r="D930" t="str">
            <v>3</v>
          </cell>
          <cell r="E930" t="str">
            <v>33</v>
          </cell>
          <cell r="F930" t="str">
            <v>1</v>
          </cell>
          <cell r="P930">
            <v>65000</v>
          </cell>
          <cell r="Q930">
            <v>0</v>
          </cell>
          <cell r="R930">
            <v>0</v>
          </cell>
          <cell r="S930">
            <v>65000</v>
          </cell>
          <cell r="W930">
            <v>64375</v>
          </cell>
          <cell r="AC930">
            <v>64375</v>
          </cell>
        </row>
        <row r="931">
          <cell r="B931" t="str">
            <v>1</v>
          </cell>
          <cell r="C931" t="str">
            <v>02</v>
          </cell>
          <cell r="D931" t="str">
            <v>3</v>
          </cell>
          <cell r="E931" t="str">
            <v>33</v>
          </cell>
          <cell r="F931" t="str">
            <v>1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W931">
            <v>0</v>
          </cell>
          <cell r="AC931">
            <v>0</v>
          </cell>
        </row>
        <row r="932">
          <cell r="B932" t="str">
            <v>2</v>
          </cell>
          <cell r="C932" t="str">
            <v>01</v>
          </cell>
          <cell r="D932" t="str">
            <v>3</v>
          </cell>
          <cell r="E932" t="str">
            <v>33</v>
          </cell>
          <cell r="F932" t="str">
            <v>5</v>
          </cell>
          <cell r="P932">
            <v>65000</v>
          </cell>
          <cell r="Q932">
            <v>0</v>
          </cell>
          <cell r="R932">
            <v>0</v>
          </cell>
          <cell r="S932">
            <v>65000</v>
          </cell>
          <cell r="W932">
            <v>64375</v>
          </cell>
          <cell r="AC932">
            <v>64375</v>
          </cell>
        </row>
        <row r="933">
          <cell r="B933" t="str">
            <v>2</v>
          </cell>
          <cell r="C933" t="str">
            <v>02</v>
          </cell>
          <cell r="D933" t="str">
            <v>3</v>
          </cell>
          <cell r="E933" t="str">
            <v>33</v>
          </cell>
          <cell r="F933" t="str">
            <v>5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W933">
            <v>0</v>
          </cell>
          <cell r="AC933">
            <v>0</v>
          </cell>
        </row>
        <row r="934">
          <cell r="B934" t="str">
            <v>1</v>
          </cell>
          <cell r="C934" t="str">
            <v>02</v>
          </cell>
          <cell r="D934" t="str">
            <v>3</v>
          </cell>
          <cell r="E934" t="str">
            <v>33</v>
          </cell>
          <cell r="F934" t="str">
            <v>1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W934">
            <v>0</v>
          </cell>
          <cell r="AC934">
            <v>0</v>
          </cell>
        </row>
        <row r="935">
          <cell r="B935" t="str">
            <v>1</v>
          </cell>
          <cell r="C935" t="str">
            <v>02</v>
          </cell>
          <cell r="D935" t="str">
            <v>3</v>
          </cell>
          <cell r="E935" t="str">
            <v>33</v>
          </cell>
          <cell r="F935" t="str">
            <v>1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W935">
            <v>0</v>
          </cell>
          <cell r="AC935">
            <v>0</v>
          </cell>
        </row>
        <row r="936">
          <cell r="B936" t="str">
            <v>1</v>
          </cell>
          <cell r="C936" t="str">
            <v>03</v>
          </cell>
          <cell r="D936" t="str">
            <v>3</v>
          </cell>
          <cell r="E936" t="str">
            <v>33</v>
          </cell>
          <cell r="F936" t="str">
            <v>1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W936">
            <v>0</v>
          </cell>
          <cell r="AC936">
            <v>0</v>
          </cell>
        </row>
        <row r="937">
          <cell r="B937" t="str">
            <v>1</v>
          </cell>
          <cell r="C937" t="str">
            <v>03</v>
          </cell>
          <cell r="D937" t="str">
            <v>3</v>
          </cell>
          <cell r="E937" t="str">
            <v>33</v>
          </cell>
          <cell r="F937" t="str">
            <v>1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W937">
            <v>0</v>
          </cell>
          <cell r="AC937">
            <v>0</v>
          </cell>
        </row>
        <row r="938">
          <cell r="B938" t="str">
            <v>2</v>
          </cell>
          <cell r="C938" t="str">
            <v>02</v>
          </cell>
          <cell r="D938" t="str">
            <v>3</v>
          </cell>
          <cell r="E938" t="str">
            <v>33</v>
          </cell>
          <cell r="F938" t="str">
            <v>5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W938">
            <v>0</v>
          </cell>
          <cell r="AC938">
            <v>0</v>
          </cell>
        </row>
        <row r="939">
          <cell r="B939" t="str">
            <v>2</v>
          </cell>
          <cell r="C939" t="str">
            <v>02</v>
          </cell>
          <cell r="D939" t="str">
            <v>3</v>
          </cell>
          <cell r="E939" t="str">
            <v>33</v>
          </cell>
          <cell r="F939" t="str">
            <v>5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W939">
            <v>0</v>
          </cell>
          <cell r="AC939">
            <v>0</v>
          </cell>
        </row>
        <row r="940">
          <cell r="B940" t="str">
            <v>2</v>
          </cell>
          <cell r="C940" t="str">
            <v>03</v>
          </cell>
          <cell r="D940" t="str">
            <v>3</v>
          </cell>
          <cell r="E940" t="str">
            <v>33</v>
          </cell>
          <cell r="F940" t="str">
            <v>5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W940">
            <v>0</v>
          </cell>
          <cell r="AC940">
            <v>0</v>
          </cell>
        </row>
        <row r="941">
          <cell r="B941" t="str">
            <v>2</v>
          </cell>
          <cell r="C941" t="str">
            <v>03</v>
          </cell>
          <cell r="D941" t="str">
            <v>3</v>
          </cell>
          <cell r="E941" t="str">
            <v>33</v>
          </cell>
          <cell r="F941" t="str">
            <v>5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W941">
            <v>0</v>
          </cell>
          <cell r="AC941">
            <v>0</v>
          </cell>
        </row>
        <row r="942">
          <cell r="B942" t="str">
            <v>1</v>
          </cell>
          <cell r="C942" t="str">
            <v>02</v>
          </cell>
          <cell r="D942" t="str">
            <v>3</v>
          </cell>
          <cell r="E942" t="str">
            <v>33</v>
          </cell>
          <cell r="F942" t="str">
            <v>1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W942">
            <v>0</v>
          </cell>
          <cell r="AC942">
            <v>0</v>
          </cell>
        </row>
        <row r="943">
          <cell r="B943" t="str">
            <v>1</v>
          </cell>
          <cell r="C943" t="str">
            <v>02</v>
          </cell>
          <cell r="D943" t="str">
            <v>3</v>
          </cell>
          <cell r="E943" t="str">
            <v>33</v>
          </cell>
          <cell r="F943" t="str">
            <v>1</v>
          </cell>
          <cell r="P943">
            <v>6500</v>
          </cell>
          <cell r="Q943">
            <v>0</v>
          </cell>
          <cell r="R943">
            <v>0</v>
          </cell>
          <cell r="S943">
            <v>6500</v>
          </cell>
          <cell r="W943">
            <v>0</v>
          </cell>
          <cell r="AC943">
            <v>0</v>
          </cell>
        </row>
        <row r="944">
          <cell r="B944" t="str">
            <v>1</v>
          </cell>
          <cell r="C944" t="str">
            <v>04</v>
          </cell>
          <cell r="D944" t="str">
            <v>3</v>
          </cell>
          <cell r="E944" t="str">
            <v>33</v>
          </cell>
          <cell r="F944" t="str">
            <v>1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W944">
            <v>0</v>
          </cell>
          <cell r="AC944">
            <v>0</v>
          </cell>
        </row>
        <row r="945">
          <cell r="B945" t="str">
            <v>2</v>
          </cell>
          <cell r="C945" t="str">
            <v>02</v>
          </cell>
          <cell r="D945" t="str">
            <v>3</v>
          </cell>
          <cell r="E945" t="str">
            <v>33</v>
          </cell>
          <cell r="F945" t="str">
            <v>5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W945">
            <v>0</v>
          </cell>
          <cell r="AC945">
            <v>0</v>
          </cell>
        </row>
        <row r="946">
          <cell r="B946" t="str">
            <v>2</v>
          </cell>
          <cell r="C946" t="str">
            <v>02</v>
          </cell>
          <cell r="D946" t="str">
            <v>3</v>
          </cell>
          <cell r="E946" t="str">
            <v>33</v>
          </cell>
          <cell r="F946" t="str">
            <v>5</v>
          </cell>
          <cell r="P946">
            <v>6500</v>
          </cell>
          <cell r="Q946">
            <v>0</v>
          </cell>
          <cell r="R946">
            <v>0</v>
          </cell>
          <cell r="S946">
            <v>6500</v>
          </cell>
          <cell r="W946">
            <v>0</v>
          </cell>
          <cell r="AC946">
            <v>0</v>
          </cell>
        </row>
        <row r="947">
          <cell r="B947" t="str">
            <v>2</v>
          </cell>
          <cell r="C947" t="str">
            <v>04</v>
          </cell>
          <cell r="D947" t="str">
            <v>3</v>
          </cell>
          <cell r="E947" t="str">
            <v>33</v>
          </cell>
          <cell r="F947" t="str">
            <v>5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W947">
            <v>0</v>
          </cell>
          <cell r="AC947">
            <v>0</v>
          </cell>
        </row>
        <row r="948">
          <cell r="B948" t="str">
            <v>1</v>
          </cell>
          <cell r="C948" t="str">
            <v>01</v>
          </cell>
          <cell r="D948" t="str">
            <v>3</v>
          </cell>
          <cell r="E948" t="str">
            <v>33</v>
          </cell>
          <cell r="F948" t="str">
            <v>1</v>
          </cell>
          <cell r="P948">
            <v>407700</v>
          </cell>
          <cell r="Q948">
            <v>0</v>
          </cell>
          <cell r="R948">
            <v>0</v>
          </cell>
          <cell r="S948">
            <v>407700</v>
          </cell>
          <cell r="W948">
            <v>402661.6</v>
          </cell>
          <cell r="AC948">
            <v>312460</v>
          </cell>
        </row>
        <row r="949">
          <cell r="B949" t="str">
            <v>1</v>
          </cell>
          <cell r="C949" t="str">
            <v>05</v>
          </cell>
          <cell r="D949" t="str">
            <v>3</v>
          </cell>
          <cell r="E949" t="str">
            <v>33</v>
          </cell>
          <cell r="F949" t="str">
            <v>1</v>
          </cell>
          <cell r="P949">
            <v>1000</v>
          </cell>
          <cell r="Q949">
            <v>0</v>
          </cell>
          <cell r="R949">
            <v>0</v>
          </cell>
          <cell r="S949">
            <v>1000</v>
          </cell>
          <cell r="W949">
            <v>0</v>
          </cell>
          <cell r="AC949">
            <v>0</v>
          </cell>
        </row>
        <row r="950">
          <cell r="B950" t="str">
            <v>2</v>
          </cell>
          <cell r="C950" t="str">
            <v>01</v>
          </cell>
          <cell r="D950" t="str">
            <v>3</v>
          </cell>
          <cell r="E950" t="str">
            <v>33</v>
          </cell>
          <cell r="F950" t="str">
            <v>5</v>
          </cell>
          <cell r="P950">
            <v>407700</v>
          </cell>
          <cell r="Q950">
            <v>0</v>
          </cell>
          <cell r="R950">
            <v>0</v>
          </cell>
          <cell r="S950">
            <v>407700</v>
          </cell>
          <cell r="W950">
            <v>402661.6</v>
          </cell>
          <cell r="AC950">
            <v>312460</v>
          </cell>
        </row>
        <row r="951">
          <cell r="B951" t="str">
            <v>2</v>
          </cell>
          <cell r="C951" t="str">
            <v>05</v>
          </cell>
          <cell r="D951" t="str">
            <v>3</v>
          </cell>
          <cell r="E951" t="str">
            <v>33</v>
          </cell>
          <cell r="F951" t="str">
            <v>5</v>
          </cell>
          <cell r="P951">
            <v>1000</v>
          </cell>
          <cell r="Q951">
            <v>0</v>
          </cell>
          <cell r="R951">
            <v>0</v>
          </cell>
          <cell r="S951">
            <v>1000</v>
          </cell>
          <cell r="W951">
            <v>0</v>
          </cell>
          <cell r="AC951">
            <v>0</v>
          </cell>
        </row>
        <row r="952">
          <cell r="B952" t="str">
            <v>1</v>
          </cell>
          <cell r="C952" t="str">
            <v>01</v>
          </cell>
          <cell r="D952" t="str">
            <v>3</v>
          </cell>
          <cell r="E952" t="str">
            <v>33</v>
          </cell>
          <cell r="F952" t="str">
            <v>1</v>
          </cell>
          <cell r="P952">
            <v>290724</v>
          </cell>
          <cell r="Q952">
            <v>0</v>
          </cell>
          <cell r="R952">
            <v>0</v>
          </cell>
          <cell r="S952">
            <v>290724</v>
          </cell>
          <cell r="W952">
            <v>120000</v>
          </cell>
          <cell r="AC952">
            <v>0</v>
          </cell>
        </row>
        <row r="953">
          <cell r="B953" t="str">
            <v>1</v>
          </cell>
          <cell r="C953" t="str">
            <v>02</v>
          </cell>
          <cell r="D953" t="str">
            <v>3</v>
          </cell>
          <cell r="E953" t="str">
            <v>33</v>
          </cell>
          <cell r="F953" t="str">
            <v>1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W953">
            <v>0</v>
          </cell>
          <cell r="AC953">
            <v>0</v>
          </cell>
        </row>
        <row r="954">
          <cell r="B954" t="str">
            <v>1</v>
          </cell>
          <cell r="C954" t="str">
            <v>03</v>
          </cell>
          <cell r="D954" t="str">
            <v>3</v>
          </cell>
          <cell r="E954" t="str">
            <v>33</v>
          </cell>
          <cell r="F954" t="str">
            <v>1</v>
          </cell>
          <cell r="P954">
            <v>194000</v>
          </cell>
          <cell r="Q954">
            <v>0</v>
          </cell>
          <cell r="R954">
            <v>0</v>
          </cell>
          <cell r="S954">
            <v>194000</v>
          </cell>
          <cell r="W954">
            <v>60000</v>
          </cell>
          <cell r="AC954">
            <v>60000</v>
          </cell>
        </row>
        <row r="955">
          <cell r="B955" t="str">
            <v>1</v>
          </cell>
          <cell r="C955" t="str">
            <v>03</v>
          </cell>
          <cell r="D955" t="str">
            <v>3</v>
          </cell>
          <cell r="E955" t="str">
            <v>33</v>
          </cell>
          <cell r="F955" t="str">
            <v>1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W955">
            <v>0</v>
          </cell>
          <cell r="AC955">
            <v>0</v>
          </cell>
        </row>
        <row r="956">
          <cell r="B956" t="str">
            <v>1</v>
          </cell>
          <cell r="C956" t="str">
            <v>03</v>
          </cell>
          <cell r="D956" t="str">
            <v>3</v>
          </cell>
          <cell r="E956" t="str">
            <v>33</v>
          </cell>
          <cell r="F956" t="str">
            <v>1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W956">
            <v>0</v>
          </cell>
          <cell r="AC956">
            <v>0</v>
          </cell>
        </row>
        <row r="957">
          <cell r="B957" t="str">
            <v>1</v>
          </cell>
          <cell r="C957" t="str">
            <v>04</v>
          </cell>
          <cell r="D957" t="str">
            <v>3</v>
          </cell>
          <cell r="E957" t="str">
            <v>33</v>
          </cell>
          <cell r="F957" t="str">
            <v>1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W957">
            <v>0</v>
          </cell>
          <cell r="AC957">
            <v>0</v>
          </cell>
        </row>
        <row r="958">
          <cell r="B958" t="str">
            <v>1</v>
          </cell>
          <cell r="C958" t="str">
            <v>03</v>
          </cell>
          <cell r="D958" t="str">
            <v>3</v>
          </cell>
          <cell r="E958" t="str">
            <v>33</v>
          </cell>
          <cell r="F958" t="str">
            <v>7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W958">
            <v>0</v>
          </cell>
          <cell r="AC958">
            <v>0</v>
          </cell>
        </row>
        <row r="959">
          <cell r="B959" t="str">
            <v>2</v>
          </cell>
          <cell r="C959" t="str">
            <v>01</v>
          </cell>
          <cell r="D959" t="str">
            <v>3</v>
          </cell>
          <cell r="E959" t="str">
            <v>33</v>
          </cell>
          <cell r="F959" t="str">
            <v>5</v>
          </cell>
          <cell r="P959">
            <v>290724</v>
          </cell>
          <cell r="Q959">
            <v>0</v>
          </cell>
          <cell r="R959">
            <v>0</v>
          </cell>
          <cell r="S959">
            <v>290724</v>
          </cell>
          <cell r="W959">
            <v>120000</v>
          </cell>
          <cell r="AC959">
            <v>0</v>
          </cell>
        </row>
        <row r="960">
          <cell r="B960" t="str">
            <v>2</v>
          </cell>
          <cell r="C960" t="str">
            <v>02</v>
          </cell>
          <cell r="D960" t="str">
            <v>3</v>
          </cell>
          <cell r="E960" t="str">
            <v>33</v>
          </cell>
          <cell r="F960" t="str">
            <v>5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W960">
            <v>0</v>
          </cell>
          <cell r="AC960">
            <v>0</v>
          </cell>
        </row>
        <row r="961">
          <cell r="B961" t="str">
            <v>2</v>
          </cell>
          <cell r="C961" t="str">
            <v>03</v>
          </cell>
          <cell r="D961" t="str">
            <v>3</v>
          </cell>
          <cell r="E961" t="str">
            <v>33</v>
          </cell>
          <cell r="F961" t="str">
            <v>5</v>
          </cell>
          <cell r="P961">
            <v>194000</v>
          </cell>
          <cell r="Q961">
            <v>0</v>
          </cell>
          <cell r="R961">
            <v>0</v>
          </cell>
          <cell r="S961">
            <v>194000</v>
          </cell>
          <cell r="W961">
            <v>60000</v>
          </cell>
          <cell r="AC961">
            <v>60000</v>
          </cell>
        </row>
        <row r="962">
          <cell r="B962" t="str">
            <v>2</v>
          </cell>
          <cell r="C962" t="str">
            <v>03</v>
          </cell>
          <cell r="D962" t="str">
            <v>3</v>
          </cell>
          <cell r="E962" t="str">
            <v>33</v>
          </cell>
          <cell r="F962" t="str">
            <v>5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W962">
            <v>0</v>
          </cell>
          <cell r="AC962">
            <v>0</v>
          </cell>
        </row>
        <row r="963">
          <cell r="B963" t="str">
            <v>2</v>
          </cell>
          <cell r="C963" t="str">
            <v>03</v>
          </cell>
          <cell r="D963" t="str">
            <v>3</v>
          </cell>
          <cell r="E963" t="str">
            <v>33</v>
          </cell>
          <cell r="F963" t="str">
            <v>5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W963">
            <v>0</v>
          </cell>
          <cell r="AC963">
            <v>0</v>
          </cell>
        </row>
        <row r="964">
          <cell r="B964" t="str">
            <v>0</v>
          </cell>
          <cell r="C964" t="str">
            <v>00</v>
          </cell>
          <cell r="D964" t="str">
            <v>3</v>
          </cell>
          <cell r="E964" t="str">
            <v>33</v>
          </cell>
          <cell r="F964" t="str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W964">
            <v>0</v>
          </cell>
          <cell r="AC964">
            <v>0</v>
          </cell>
        </row>
        <row r="965">
          <cell r="B965" t="str">
            <v>0</v>
          </cell>
          <cell r="C965" t="str">
            <v>00</v>
          </cell>
          <cell r="D965" t="str">
            <v>3</v>
          </cell>
          <cell r="E965" t="str">
            <v>33</v>
          </cell>
          <cell r="F965" t="str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W965">
            <v>0</v>
          </cell>
          <cell r="AC965">
            <v>0</v>
          </cell>
        </row>
        <row r="966">
          <cell r="B966" t="str">
            <v>0</v>
          </cell>
          <cell r="C966" t="str">
            <v>00</v>
          </cell>
          <cell r="D966" t="str">
            <v>3</v>
          </cell>
          <cell r="E966" t="str">
            <v>33</v>
          </cell>
          <cell r="F966" t="str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W966">
            <v>0</v>
          </cell>
          <cell r="AC966">
            <v>0</v>
          </cell>
        </row>
        <row r="967">
          <cell r="B967" t="str">
            <v>1</v>
          </cell>
          <cell r="C967" t="str">
            <v>01</v>
          </cell>
          <cell r="D967" t="str">
            <v>3</v>
          </cell>
          <cell r="E967" t="str">
            <v>33</v>
          </cell>
          <cell r="F967" t="str">
            <v>1</v>
          </cell>
          <cell r="P967">
            <v>57850</v>
          </cell>
          <cell r="Q967">
            <v>0</v>
          </cell>
          <cell r="R967">
            <v>0</v>
          </cell>
          <cell r="S967">
            <v>57850</v>
          </cell>
          <cell r="W967">
            <v>44695.3</v>
          </cell>
          <cell r="AC967">
            <v>44695.3</v>
          </cell>
        </row>
        <row r="968">
          <cell r="B968" t="str">
            <v>1</v>
          </cell>
          <cell r="C968" t="str">
            <v>02</v>
          </cell>
          <cell r="D968" t="str">
            <v>3</v>
          </cell>
          <cell r="E968" t="str">
            <v>33</v>
          </cell>
          <cell r="F968" t="str">
            <v>1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W968">
            <v>0</v>
          </cell>
          <cell r="AC968">
            <v>0</v>
          </cell>
        </row>
        <row r="969">
          <cell r="B969" t="str">
            <v>1</v>
          </cell>
          <cell r="C969" t="str">
            <v>02</v>
          </cell>
          <cell r="D969" t="str">
            <v>3</v>
          </cell>
          <cell r="E969" t="str">
            <v>33</v>
          </cell>
          <cell r="F969" t="str">
            <v>1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W969">
            <v>0</v>
          </cell>
          <cell r="AC969">
            <v>0</v>
          </cell>
        </row>
        <row r="970">
          <cell r="B970" t="str">
            <v>1</v>
          </cell>
          <cell r="C970" t="str">
            <v>02</v>
          </cell>
          <cell r="D970" t="str">
            <v>3</v>
          </cell>
          <cell r="E970" t="str">
            <v>33</v>
          </cell>
          <cell r="F970" t="str">
            <v>1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W970">
            <v>0</v>
          </cell>
          <cell r="AC970">
            <v>0</v>
          </cell>
        </row>
        <row r="971">
          <cell r="B971" t="str">
            <v>1</v>
          </cell>
          <cell r="C971" t="str">
            <v>03</v>
          </cell>
          <cell r="D971" t="str">
            <v>3</v>
          </cell>
          <cell r="E971" t="str">
            <v>33</v>
          </cell>
          <cell r="F971" t="str">
            <v>1</v>
          </cell>
          <cell r="P971">
            <v>198200</v>
          </cell>
          <cell r="Q971">
            <v>0</v>
          </cell>
          <cell r="R971">
            <v>0</v>
          </cell>
          <cell r="S971">
            <v>198200</v>
          </cell>
          <cell r="W971">
            <v>197200</v>
          </cell>
          <cell r="AC971">
            <v>197200</v>
          </cell>
        </row>
        <row r="972">
          <cell r="B972" t="str">
            <v>1</v>
          </cell>
          <cell r="C972" t="str">
            <v>03</v>
          </cell>
          <cell r="D972" t="str">
            <v>3</v>
          </cell>
          <cell r="E972" t="str">
            <v>33</v>
          </cell>
          <cell r="F972" t="str">
            <v>1</v>
          </cell>
          <cell r="P972">
            <v>29000</v>
          </cell>
          <cell r="Q972">
            <v>0</v>
          </cell>
          <cell r="R972">
            <v>0</v>
          </cell>
          <cell r="S972">
            <v>29000</v>
          </cell>
          <cell r="W972">
            <v>0</v>
          </cell>
          <cell r="AC972">
            <v>0</v>
          </cell>
        </row>
        <row r="973">
          <cell r="B973" t="str">
            <v>1</v>
          </cell>
          <cell r="C973" t="str">
            <v>03</v>
          </cell>
          <cell r="D973" t="str">
            <v>3</v>
          </cell>
          <cell r="E973" t="str">
            <v>33</v>
          </cell>
          <cell r="F973" t="str">
            <v>1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W973">
            <v>0</v>
          </cell>
          <cell r="AC973">
            <v>0</v>
          </cell>
        </row>
        <row r="974">
          <cell r="B974" t="str">
            <v>1</v>
          </cell>
          <cell r="C974" t="str">
            <v>03</v>
          </cell>
          <cell r="D974" t="str">
            <v>3</v>
          </cell>
          <cell r="E974" t="str">
            <v>33</v>
          </cell>
          <cell r="F974" t="str">
            <v>1</v>
          </cell>
          <cell r="P974">
            <v>72000</v>
          </cell>
          <cell r="Q974">
            <v>0</v>
          </cell>
          <cell r="R974">
            <v>0</v>
          </cell>
          <cell r="S974">
            <v>72000</v>
          </cell>
          <cell r="W974">
            <v>70166.95</v>
          </cell>
          <cell r="AC974">
            <v>0</v>
          </cell>
        </row>
        <row r="975">
          <cell r="B975" t="str">
            <v>1</v>
          </cell>
          <cell r="C975" t="str">
            <v>04</v>
          </cell>
          <cell r="D975" t="str">
            <v>3</v>
          </cell>
          <cell r="E975" t="str">
            <v>33</v>
          </cell>
          <cell r="F975" t="str">
            <v>1</v>
          </cell>
          <cell r="P975">
            <v>500</v>
          </cell>
          <cell r="Q975">
            <v>22500</v>
          </cell>
          <cell r="R975">
            <v>0</v>
          </cell>
          <cell r="S975">
            <v>23000</v>
          </cell>
          <cell r="W975">
            <v>15327.08</v>
          </cell>
          <cell r="AC975">
            <v>15327.08</v>
          </cell>
        </row>
        <row r="976">
          <cell r="B976" t="str">
            <v>1</v>
          </cell>
          <cell r="C976" t="str">
            <v>04</v>
          </cell>
          <cell r="D976" t="str">
            <v>3</v>
          </cell>
          <cell r="E976" t="str">
            <v>33</v>
          </cell>
          <cell r="F976" t="str">
            <v>1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W976">
            <v>0</v>
          </cell>
          <cell r="AC976">
            <v>0</v>
          </cell>
        </row>
        <row r="977">
          <cell r="B977" t="str">
            <v>1</v>
          </cell>
          <cell r="C977" t="str">
            <v>04</v>
          </cell>
          <cell r="D977" t="str">
            <v>3</v>
          </cell>
          <cell r="E977" t="str">
            <v>33</v>
          </cell>
          <cell r="F977" t="str">
            <v>1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W977">
            <v>0</v>
          </cell>
          <cell r="AC977">
            <v>0</v>
          </cell>
        </row>
        <row r="978">
          <cell r="B978" t="str">
            <v>1</v>
          </cell>
          <cell r="C978" t="str">
            <v>04</v>
          </cell>
          <cell r="D978" t="str">
            <v>3</v>
          </cell>
          <cell r="E978" t="str">
            <v>33</v>
          </cell>
          <cell r="F978" t="str">
            <v>1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W978">
            <v>0</v>
          </cell>
          <cell r="AC978">
            <v>0</v>
          </cell>
        </row>
        <row r="979">
          <cell r="B979" t="str">
            <v>1</v>
          </cell>
          <cell r="C979" t="str">
            <v>04</v>
          </cell>
          <cell r="D979" t="str">
            <v>3</v>
          </cell>
          <cell r="E979" t="str">
            <v>33</v>
          </cell>
          <cell r="F979" t="str">
            <v>1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W979">
            <v>0</v>
          </cell>
          <cell r="AC979">
            <v>0</v>
          </cell>
        </row>
        <row r="980">
          <cell r="B980" t="str">
            <v>1</v>
          </cell>
          <cell r="C980" t="str">
            <v>04</v>
          </cell>
          <cell r="D980" t="str">
            <v>3</v>
          </cell>
          <cell r="E980" t="str">
            <v>33</v>
          </cell>
          <cell r="F980" t="str">
            <v>1</v>
          </cell>
          <cell r="P980">
            <v>2500</v>
          </cell>
          <cell r="Q980">
            <v>0</v>
          </cell>
          <cell r="R980">
            <v>0</v>
          </cell>
          <cell r="S980">
            <v>2500</v>
          </cell>
          <cell r="W980">
            <v>1941.84</v>
          </cell>
          <cell r="AC980">
            <v>1941.84</v>
          </cell>
        </row>
        <row r="981">
          <cell r="B981" t="str">
            <v>1</v>
          </cell>
          <cell r="C981" t="str">
            <v>04</v>
          </cell>
          <cell r="D981" t="str">
            <v>3</v>
          </cell>
          <cell r="E981" t="str">
            <v>33</v>
          </cell>
          <cell r="F981" t="str">
            <v>4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W981">
            <v>0</v>
          </cell>
          <cell r="AC981">
            <v>0</v>
          </cell>
        </row>
        <row r="982">
          <cell r="B982" t="str">
            <v>1</v>
          </cell>
          <cell r="C982" t="str">
            <v>03</v>
          </cell>
          <cell r="D982" t="str">
            <v>3</v>
          </cell>
          <cell r="E982" t="str">
            <v>33</v>
          </cell>
          <cell r="F982" t="str">
            <v>7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W982">
            <v>0</v>
          </cell>
          <cell r="AC982">
            <v>0</v>
          </cell>
        </row>
        <row r="983">
          <cell r="B983" t="str">
            <v>1</v>
          </cell>
          <cell r="C983" t="str">
            <v>04</v>
          </cell>
          <cell r="D983" t="str">
            <v>3</v>
          </cell>
          <cell r="E983" t="str">
            <v>33</v>
          </cell>
          <cell r="F983" t="str">
            <v>7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W983">
            <v>0</v>
          </cell>
          <cell r="AC983">
            <v>0</v>
          </cell>
        </row>
        <row r="984">
          <cell r="B984" t="str">
            <v>2</v>
          </cell>
          <cell r="C984" t="str">
            <v>01</v>
          </cell>
          <cell r="D984" t="str">
            <v>3</v>
          </cell>
          <cell r="E984" t="str">
            <v>33</v>
          </cell>
          <cell r="F984" t="str">
            <v>5</v>
          </cell>
          <cell r="P984">
            <v>57850</v>
          </cell>
          <cell r="Q984">
            <v>0</v>
          </cell>
          <cell r="R984">
            <v>0</v>
          </cell>
          <cell r="S984">
            <v>57850</v>
          </cell>
          <cell r="W984">
            <v>44695.3</v>
          </cell>
          <cell r="AC984">
            <v>44695.3</v>
          </cell>
        </row>
        <row r="985">
          <cell r="B985" t="str">
            <v>2</v>
          </cell>
          <cell r="C985" t="str">
            <v>02</v>
          </cell>
          <cell r="D985" t="str">
            <v>3</v>
          </cell>
          <cell r="E985" t="str">
            <v>33</v>
          </cell>
          <cell r="F985" t="str">
            <v>5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W985">
            <v>0</v>
          </cell>
          <cell r="AC985">
            <v>0</v>
          </cell>
        </row>
        <row r="986">
          <cell r="B986" t="str">
            <v>2</v>
          </cell>
          <cell r="C986" t="str">
            <v>02</v>
          </cell>
          <cell r="D986" t="str">
            <v>3</v>
          </cell>
          <cell r="E986" t="str">
            <v>33</v>
          </cell>
          <cell r="F986" t="str">
            <v>5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W986">
            <v>0</v>
          </cell>
          <cell r="AC986">
            <v>0</v>
          </cell>
        </row>
        <row r="987">
          <cell r="B987" t="str">
            <v>2</v>
          </cell>
          <cell r="C987" t="str">
            <v>02</v>
          </cell>
          <cell r="D987" t="str">
            <v>3</v>
          </cell>
          <cell r="E987" t="str">
            <v>33</v>
          </cell>
          <cell r="F987" t="str">
            <v>5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W987">
            <v>0</v>
          </cell>
          <cell r="AC987">
            <v>0</v>
          </cell>
        </row>
        <row r="988">
          <cell r="B988" t="str">
            <v>2</v>
          </cell>
          <cell r="C988" t="str">
            <v>03</v>
          </cell>
          <cell r="D988" t="str">
            <v>3</v>
          </cell>
          <cell r="E988" t="str">
            <v>33</v>
          </cell>
          <cell r="F988" t="str">
            <v>5</v>
          </cell>
          <cell r="P988">
            <v>198200</v>
          </cell>
          <cell r="Q988">
            <v>0</v>
          </cell>
          <cell r="R988">
            <v>0</v>
          </cell>
          <cell r="S988">
            <v>198200</v>
          </cell>
          <cell r="W988">
            <v>197200</v>
          </cell>
          <cell r="AC988">
            <v>197200</v>
          </cell>
        </row>
        <row r="989">
          <cell r="B989" t="str">
            <v>2</v>
          </cell>
          <cell r="C989" t="str">
            <v>03</v>
          </cell>
          <cell r="D989" t="str">
            <v>3</v>
          </cell>
          <cell r="E989" t="str">
            <v>33</v>
          </cell>
          <cell r="F989" t="str">
            <v>5</v>
          </cell>
          <cell r="P989">
            <v>29000</v>
          </cell>
          <cell r="Q989">
            <v>0</v>
          </cell>
          <cell r="R989">
            <v>0</v>
          </cell>
          <cell r="S989">
            <v>29000</v>
          </cell>
          <cell r="W989">
            <v>0</v>
          </cell>
          <cell r="AC989">
            <v>0</v>
          </cell>
        </row>
        <row r="990">
          <cell r="B990" t="str">
            <v>2</v>
          </cell>
          <cell r="C990" t="str">
            <v>03</v>
          </cell>
          <cell r="D990" t="str">
            <v>3</v>
          </cell>
          <cell r="E990" t="str">
            <v>33</v>
          </cell>
          <cell r="F990" t="str">
            <v>5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W990">
            <v>0</v>
          </cell>
          <cell r="AC990">
            <v>0</v>
          </cell>
        </row>
        <row r="991">
          <cell r="B991" t="str">
            <v>2</v>
          </cell>
          <cell r="C991" t="str">
            <v>03</v>
          </cell>
          <cell r="D991" t="str">
            <v>3</v>
          </cell>
          <cell r="E991" t="str">
            <v>33</v>
          </cell>
          <cell r="F991" t="str">
            <v>5</v>
          </cell>
          <cell r="P991">
            <v>72000</v>
          </cell>
          <cell r="Q991">
            <v>0</v>
          </cell>
          <cell r="R991">
            <v>0</v>
          </cell>
          <cell r="S991">
            <v>72000</v>
          </cell>
          <cell r="W991">
            <v>70166.95</v>
          </cell>
          <cell r="AC991">
            <v>0</v>
          </cell>
        </row>
        <row r="992">
          <cell r="B992" t="str">
            <v>2</v>
          </cell>
          <cell r="C992" t="str">
            <v>04</v>
          </cell>
          <cell r="D992" t="str">
            <v>3</v>
          </cell>
          <cell r="E992" t="str">
            <v>33</v>
          </cell>
          <cell r="F992" t="str">
            <v>5</v>
          </cell>
          <cell r="P992">
            <v>500</v>
          </cell>
          <cell r="Q992">
            <v>22500</v>
          </cell>
          <cell r="R992">
            <v>0</v>
          </cell>
          <cell r="S992">
            <v>23000</v>
          </cell>
          <cell r="W992">
            <v>15327.08</v>
          </cell>
          <cell r="AC992">
            <v>15327.08</v>
          </cell>
        </row>
        <row r="993">
          <cell r="B993" t="str">
            <v>2</v>
          </cell>
          <cell r="C993" t="str">
            <v>04</v>
          </cell>
          <cell r="D993" t="str">
            <v>3</v>
          </cell>
          <cell r="E993" t="str">
            <v>33</v>
          </cell>
          <cell r="F993" t="str">
            <v>5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W993">
            <v>0</v>
          </cell>
          <cell r="AC993">
            <v>0</v>
          </cell>
        </row>
        <row r="994">
          <cell r="B994" t="str">
            <v>2</v>
          </cell>
          <cell r="C994" t="str">
            <v>04</v>
          </cell>
          <cell r="D994" t="str">
            <v>3</v>
          </cell>
          <cell r="E994" t="str">
            <v>33</v>
          </cell>
          <cell r="F994" t="str">
            <v>5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W994">
            <v>0</v>
          </cell>
          <cell r="AC994">
            <v>0</v>
          </cell>
        </row>
        <row r="995">
          <cell r="B995" t="str">
            <v>2</v>
          </cell>
          <cell r="C995" t="str">
            <v>04</v>
          </cell>
          <cell r="D995" t="str">
            <v>3</v>
          </cell>
          <cell r="E995" t="str">
            <v>33</v>
          </cell>
          <cell r="F995" t="str">
            <v>5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W995">
            <v>0</v>
          </cell>
          <cell r="AC995">
            <v>0</v>
          </cell>
        </row>
        <row r="996">
          <cell r="B996" t="str">
            <v>2</v>
          </cell>
          <cell r="C996" t="str">
            <v>04</v>
          </cell>
          <cell r="D996" t="str">
            <v>3</v>
          </cell>
          <cell r="E996" t="str">
            <v>33</v>
          </cell>
          <cell r="F996" t="str">
            <v>5</v>
          </cell>
          <cell r="P996">
            <v>2500</v>
          </cell>
          <cell r="Q996">
            <v>0</v>
          </cell>
          <cell r="R996">
            <v>0</v>
          </cell>
          <cell r="S996">
            <v>2500</v>
          </cell>
          <cell r="W996">
            <v>1941.84</v>
          </cell>
          <cell r="AC996">
            <v>1941.84</v>
          </cell>
        </row>
        <row r="997">
          <cell r="B997" t="str">
            <v>1</v>
          </cell>
          <cell r="C997" t="str">
            <v>01</v>
          </cell>
          <cell r="D997" t="str">
            <v>3</v>
          </cell>
          <cell r="E997" t="str">
            <v>33</v>
          </cell>
          <cell r="F997" t="str">
            <v>1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W997">
            <v>0</v>
          </cell>
          <cell r="AC997">
            <v>0</v>
          </cell>
        </row>
        <row r="998">
          <cell r="B998" t="str">
            <v>1</v>
          </cell>
          <cell r="C998" t="str">
            <v>02</v>
          </cell>
          <cell r="D998" t="str">
            <v>3</v>
          </cell>
          <cell r="E998" t="str">
            <v>33</v>
          </cell>
          <cell r="F998" t="str">
            <v>1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W998">
            <v>0</v>
          </cell>
          <cell r="AC998">
            <v>0</v>
          </cell>
        </row>
        <row r="999">
          <cell r="B999" t="str">
            <v>1</v>
          </cell>
          <cell r="C999" t="str">
            <v>03</v>
          </cell>
          <cell r="D999" t="str">
            <v>3</v>
          </cell>
          <cell r="E999" t="str">
            <v>33</v>
          </cell>
          <cell r="F999" t="str">
            <v>1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W999">
            <v>0</v>
          </cell>
          <cell r="AC999">
            <v>0</v>
          </cell>
        </row>
        <row r="1000">
          <cell r="B1000" t="str">
            <v>1</v>
          </cell>
          <cell r="C1000" t="str">
            <v>03</v>
          </cell>
          <cell r="D1000" t="str">
            <v>3</v>
          </cell>
          <cell r="E1000" t="str">
            <v>33</v>
          </cell>
          <cell r="F1000" t="str">
            <v>1</v>
          </cell>
          <cell r="P1000">
            <v>15300</v>
          </cell>
          <cell r="Q1000">
            <v>0</v>
          </cell>
          <cell r="R1000">
            <v>0</v>
          </cell>
          <cell r="S1000">
            <v>15300</v>
          </cell>
          <cell r="W1000">
            <v>14616</v>
          </cell>
          <cell r="AC1000">
            <v>14616</v>
          </cell>
        </row>
        <row r="1001">
          <cell r="B1001" t="str">
            <v>1</v>
          </cell>
          <cell r="C1001" t="str">
            <v>04</v>
          </cell>
          <cell r="D1001" t="str">
            <v>3</v>
          </cell>
          <cell r="E1001" t="str">
            <v>33</v>
          </cell>
          <cell r="F1001" t="str">
            <v>1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W1001">
            <v>0</v>
          </cell>
          <cell r="AC1001">
            <v>0</v>
          </cell>
        </row>
        <row r="1002">
          <cell r="B1002" t="str">
            <v>1</v>
          </cell>
          <cell r="C1002" t="str">
            <v>03</v>
          </cell>
          <cell r="D1002" t="str">
            <v>3</v>
          </cell>
          <cell r="E1002" t="str">
            <v>33</v>
          </cell>
          <cell r="F1002" t="str">
            <v>7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W1002">
            <v>0</v>
          </cell>
          <cell r="AC1002">
            <v>0</v>
          </cell>
        </row>
        <row r="1003">
          <cell r="B1003" t="str">
            <v>1</v>
          </cell>
          <cell r="C1003" t="str">
            <v>03</v>
          </cell>
          <cell r="D1003" t="str">
            <v>3</v>
          </cell>
          <cell r="E1003" t="str">
            <v>33</v>
          </cell>
          <cell r="F1003" t="str">
            <v>7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W1003">
            <v>0</v>
          </cell>
          <cell r="AC1003">
            <v>0</v>
          </cell>
        </row>
        <row r="1004">
          <cell r="B1004" t="str">
            <v>2</v>
          </cell>
          <cell r="C1004" t="str">
            <v>01</v>
          </cell>
          <cell r="D1004" t="str">
            <v>3</v>
          </cell>
          <cell r="E1004" t="str">
            <v>33</v>
          </cell>
          <cell r="F1004" t="str">
            <v>5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W1004">
            <v>0</v>
          </cell>
          <cell r="AC1004">
            <v>0</v>
          </cell>
        </row>
        <row r="1005">
          <cell r="B1005" t="str">
            <v>2</v>
          </cell>
          <cell r="C1005" t="str">
            <v>02</v>
          </cell>
          <cell r="D1005" t="str">
            <v>3</v>
          </cell>
          <cell r="E1005" t="str">
            <v>33</v>
          </cell>
          <cell r="F1005" t="str">
            <v>5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W1005">
            <v>0</v>
          </cell>
          <cell r="AC1005">
            <v>0</v>
          </cell>
        </row>
        <row r="1006">
          <cell r="B1006" t="str">
            <v>2</v>
          </cell>
          <cell r="C1006" t="str">
            <v>03</v>
          </cell>
          <cell r="D1006" t="str">
            <v>3</v>
          </cell>
          <cell r="E1006" t="str">
            <v>33</v>
          </cell>
          <cell r="F1006" t="str">
            <v>5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W1006">
            <v>0</v>
          </cell>
          <cell r="AC1006">
            <v>0</v>
          </cell>
        </row>
        <row r="1007">
          <cell r="B1007" t="str">
            <v>2</v>
          </cell>
          <cell r="C1007" t="str">
            <v>03</v>
          </cell>
          <cell r="D1007" t="str">
            <v>3</v>
          </cell>
          <cell r="E1007" t="str">
            <v>33</v>
          </cell>
          <cell r="F1007" t="str">
            <v>5</v>
          </cell>
          <cell r="P1007">
            <v>15300</v>
          </cell>
          <cell r="Q1007">
            <v>0</v>
          </cell>
          <cell r="R1007">
            <v>0</v>
          </cell>
          <cell r="S1007">
            <v>15300</v>
          </cell>
          <cell r="W1007">
            <v>14616</v>
          </cell>
          <cell r="AC1007">
            <v>14616</v>
          </cell>
        </row>
        <row r="1008">
          <cell r="B1008" t="str">
            <v>2</v>
          </cell>
          <cell r="C1008" t="str">
            <v>04</v>
          </cell>
          <cell r="D1008" t="str">
            <v>3</v>
          </cell>
          <cell r="E1008" t="str">
            <v>33</v>
          </cell>
          <cell r="F1008" t="str">
            <v>5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W1008">
            <v>0</v>
          </cell>
          <cell r="AC1008">
            <v>0</v>
          </cell>
        </row>
        <row r="1009">
          <cell r="B1009" t="str">
            <v>0</v>
          </cell>
          <cell r="C1009" t="str">
            <v>00</v>
          </cell>
          <cell r="D1009" t="str">
            <v>3</v>
          </cell>
          <cell r="E1009" t="str">
            <v>33</v>
          </cell>
          <cell r="F1009" t="str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W1009">
            <v>0</v>
          </cell>
          <cell r="AC1009">
            <v>0</v>
          </cell>
        </row>
        <row r="1010">
          <cell r="B1010" t="str">
            <v>0</v>
          </cell>
          <cell r="C1010" t="str">
            <v>00</v>
          </cell>
          <cell r="D1010" t="str">
            <v>3</v>
          </cell>
          <cell r="E1010" t="str">
            <v>33</v>
          </cell>
          <cell r="F1010" t="str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W1010">
            <v>0</v>
          </cell>
          <cell r="AC1010">
            <v>0</v>
          </cell>
        </row>
        <row r="1011">
          <cell r="B1011" t="str">
            <v>0</v>
          </cell>
          <cell r="C1011" t="str">
            <v>00</v>
          </cell>
          <cell r="D1011" t="str">
            <v>3</v>
          </cell>
          <cell r="E1011" t="str">
            <v>33</v>
          </cell>
          <cell r="F1011" t="str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W1011">
            <v>0</v>
          </cell>
          <cell r="AC1011">
            <v>0</v>
          </cell>
        </row>
        <row r="1012">
          <cell r="B1012" t="str">
            <v>1</v>
          </cell>
          <cell r="C1012" t="str">
            <v>01</v>
          </cell>
          <cell r="D1012" t="str">
            <v>3</v>
          </cell>
          <cell r="E1012" t="str">
            <v>33</v>
          </cell>
          <cell r="F1012" t="str">
            <v>1</v>
          </cell>
          <cell r="P1012">
            <v>0</v>
          </cell>
          <cell r="Q1012">
            <v>145241.96</v>
          </cell>
          <cell r="R1012">
            <v>0</v>
          </cell>
          <cell r="S1012">
            <v>145241.96</v>
          </cell>
          <cell r="W1012">
            <v>145241.79</v>
          </cell>
          <cell r="AC1012">
            <v>145241.79</v>
          </cell>
        </row>
        <row r="1013">
          <cell r="B1013" t="str">
            <v>1</v>
          </cell>
          <cell r="C1013" t="str">
            <v>01</v>
          </cell>
          <cell r="D1013" t="str">
            <v>3</v>
          </cell>
          <cell r="E1013" t="str">
            <v>33</v>
          </cell>
          <cell r="F1013" t="str">
            <v>7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W1013">
            <v>0</v>
          </cell>
          <cell r="AC1013">
            <v>0</v>
          </cell>
        </row>
        <row r="1014">
          <cell r="B1014" t="str">
            <v>2</v>
          </cell>
          <cell r="C1014" t="str">
            <v>01</v>
          </cell>
          <cell r="D1014" t="str">
            <v>3</v>
          </cell>
          <cell r="E1014" t="str">
            <v>33</v>
          </cell>
          <cell r="F1014" t="str">
            <v>5</v>
          </cell>
          <cell r="P1014">
            <v>0</v>
          </cell>
          <cell r="Q1014">
            <v>145241.96</v>
          </cell>
          <cell r="R1014">
            <v>0</v>
          </cell>
          <cell r="S1014">
            <v>145241.96</v>
          </cell>
          <cell r="W1014">
            <v>145241.79</v>
          </cell>
          <cell r="AC1014">
            <v>145241.79</v>
          </cell>
        </row>
        <row r="1015">
          <cell r="B1015" t="str">
            <v>1</v>
          </cell>
          <cell r="C1015" t="str">
            <v>02</v>
          </cell>
          <cell r="D1015" t="str">
            <v>3</v>
          </cell>
          <cell r="E1015" t="str">
            <v>33</v>
          </cell>
          <cell r="F1015" t="str">
            <v>1</v>
          </cell>
          <cell r="P1015">
            <v>17500</v>
          </cell>
          <cell r="Q1015">
            <v>0</v>
          </cell>
          <cell r="R1015">
            <v>0</v>
          </cell>
          <cell r="S1015">
            <v>17500</v>
          </cell>
          <cell r="W1015">
            <v>11600</v>
          </cell>
          <cell r="AC1015">
            <v>0</v>
          </cell>
        </row>
        <row r="1016">
          <cell r="B1016" t="str">
            <v>1</v>
          </cell>
          <cell r="C1016" t="str">
            <v>02</v>
          </cell>
          <cell r="D1016" t="str">
            <v>3</v>
          </cell>
          <cell r="E1016" t="str">
            <v>33</v>
          </cell>
          <cell r="F1016" t="str">
            <v>1</v>
          </cell>
          <cell r="P1016">
            <v>1250</v>
          </cell>
          <cell r="Q1016">
            <v>0</v>
          </cell>
          <cell r="R1016">
            <v>0</v>
          </cell>
          <cell r="S1016">
            <v>1250</v>
          </cell>
          <cell r="W1016">
            <v>0</v>
          </cell>
          <cell r="AC1016">
            <v>0</v>
          </cell>
        </row>
        <row r="1017">
          <cell r="B1017" t="str">
            <v>1</v>
          </cell>
          <cell r="C1017" t="str">
            <v>02</v>
          </cell>
          <cell r="D1017" t="str">
            <v>3</v>
          </cell>
          <cell r="E1017" t="str">
            <v>33</v>
          </cell>
          <cell r="F1017" t="str">
            <v>1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W1017">
            <v>0</v>
          </cell>
          <cell r="AC1017">
            <v>0</v>
          </cell>
        </row>
        <row r="1018">
          <cell r="B1018" t="str">
            <v>2</v>
          </cell>
          <cell r="C1018" t="str">
            <v>02</v>
          </cell>
          <cell r="D1018" t="str">
            <v>3</v>
          </cell>
          <cell r="E1018" t="str">
            <v>33</v>
          </cell>
          <cell r="F1018" t="str">
            <v>5</v>
          </cell>
          <cell r="P1018">
            <v>17500</v>
          </cell>
          <cell r="Q1018">
            <v>0</v>
          </cell>
          <cell r="R1018">
            <v>0</v>
          </cell>
          <cell r="S1018">
            <v>17500</v>
          </cell>
          <cell r="W1018">
            <v>11600</v>
          </cell>
          <cell r="AC1018">
            <v>0</v>
          </cell>
        </row>
        <row r="1019">
          <cell r="B1019" t="str">
            <v>2</v>
          </cell>
          <cell r="C1019" t="str">
            <v>02</v>
          </cell>
          <cell r="D1019" t="str">
            <v>3</v>
          </cell>
          <cell r="E1019" t="str">
            <v>33</v>
          </cell>
          <cell r="F1019" t="str">
            <v>5</v>
          </cell>
          <cell r="P1019">
            <v>1250</v>
          </cell>
          <cell r="Q1019">
            <v>0</v>
          </cell>
          <cell r="R1019">
            <v>0</v>
          </cell>
          <cell r="S1019">
            <v>1250</v>
          </cell>
          <cell r="W1019">
            <v>0</v>
          </cell>
          <cell r="AC1019">
            <v>0</v>
          </cell>
        </row>
        <row r="1020">
          <cell r="B1020" t="str">
            <v>0</v>
          </cell>
          <cell r="C1020" t="str">
            <v>00</v>
          </cell>
          <cell r="D1020" t="str">
            <v>3</v>
          </cell>
          <cell r="E1020" t="str">
            <v>33</v>
          </cell>
          <cell r="F1020" t="str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W1020">
            <v>0</v>
          </cell>
          <cell r="AC1020">
            <v>0</v>
          </cell>
        </row>
        <row r="1021">
          <cell r="B1021" t="str">
            <v>1</v>
          </cell>
          <cell r="C1021" t="str">
            <v>02</v>
          </cell>
          <cell r="D1021" t="str">
            <v>3</v>
          </cell>
          <cell r="E1021" t="str">
            <v>33</v>
          </cell>
          <cell r="F1021" t="str">
            <v>1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W1021">
            <v>0</v>
          </cell>
          <cell r="AC1021">
            <v>0</v>
          </cell>
        </row>
        <row r="1022">
          <cell r="B1022" t="str">
            <v>1</v>
          </cell>
          <cell r="C1022" t="str">
            <v>02</v>
          </cell>
          <cell r="D1022" t="str">
            <v>3</v>
          </cell>
          <cell r="E1022" t="str">
            <v>33</v>
          </cell>
          <cell r="F1022" t="str">
            <v>1</v>
          </cell>
          <cell r="P1022">
            <v>12500</v>
          </cell>
          <cell r="Q1022">
            <v>0</v>
          </cell>
          <cell r="R1022">
            <v>0</v>
          </cell>
          <cell r="S1022">
            <v>12500</v>
          </cell>
          <cell r="W1022">
            <v>0</v>
          </cell>
          <cell r="AC1022">
            <v>0</v>
          </cell>
        </row>
        <row r="1023">
          <cell r="B1023" t="str">
            <v>1</v>
          </cell>
          <cell r="C1023" t="str">
            <v>02</v>
          </cell>
          <cell r="D1023" t="str">
            <v>3</v>
          </cell>
          <cell r="E1023" t="str">
            <v>33</v>
          </cell>
          <cell r="F1023" t="str">
            <v>1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W1023">
            <v>0</v>
          </cell>
          <cell r="AC1023">
            <v>0</v>
          </cell>
        </row>
        <row r="1024">
          <cell r="B1024" t="str">
            <v>1</v>
          </cell>
          <cell r="C1024" t="str">
            <v>04</v>
          </cell>
          <cell r="D1024" t="str">
            <v>3</v>
          </cell>
          <cell r="E1024" t="str">
            <v>33</v>
          </cell>
          <cell r="F1024" t="str">
            <v>1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W1024">
            <v>0</v>
          </cell>
          <cell r="AC1024">
            <v>0</v>
          </cell>
        </row>
        <row r="1025">
          <cell r="B1025" t="str">
            <v>1</v>
          </cell>
          <cell r="C1025" t="str">
            <v>02</v>
          </cell>
          <cell r="D1025" t="str">
            <v>3</v>
          </cell>
          <cell r="E1025" t="str">
            <v>33</v>
          </cell>
          <cell r="F1025" t="str">
            <v>7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W1025">
            <v>0</v>
          </cell>
          <cell r="AC1025">
            <v>0</v>
          </cell>
        </row>
        <row r="1026">
          <cell r="B1026" t="str">
            <v>2</v>
          </cell>
          <cell r="C1026" t="str">
            <v>02</v>
          </cell>
          <cell r="D1026" t="str">
            <v>3</v>
          </cell>
          <cell r="E1026" t="str">
            <v>33</v>
          </cell>
          <cell r="F1026" t="str">
            <v>5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W1026">
            <v>0</v>
          </cell>
          <cell r="AC1026">
            <v>0</v>
          </cell>
        </row>
        <row r="1027">
          <cell r="B1027" t="str">
            <v>2</v>
          </cell>
          <cell r="C1027" t="str">
            <v>02</v>
          </cell>
          <cell r="D1027" t="str">
            <v>3</v>
          </cell>
          <cell r="E1027" t="str">
            <v>33</v>
          </cell>
          <cell r="F1027" t="str">
            <v>5</v>
          </cell>
          <cell r="P1027">
            <v>12500</v>
          </cell>
          <cell r="Q1027">
            <v>0</v>
          </cell>
          <cell r="R1027">
            <v>0</v>
          </cell>
          <cell r="S1027">
            <v>12500</v>
          </cell>
          <cell r="W1027">
            <v>0</v>
          </cell>
          <cell r="AC1027">
            <v>0</v>
          </cell>
        </row>
        <row r="1028">
          <cell r="B1028" t="str">
            <v>2</v>
          </cell>
          <cell r="C1028" t="str">
            <v>04</v>
          </cell>
          <cell r="D1028" t="str">
            <v>3</v>
          </cell>
          <cell r="E1028" t="str">
            <v>33</v>
          </cell>
          <cell r="F1028" t="str">
            <v>5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W1028">
            <v>0</v>
          </cell>
          <cell r="AC1028">
            <v>0</v>
          </cell>
        </row>
        <row r="1029">
          <cell r="B1029" t="str">
            <v>1</v>
          </cell>
          <cell r="C1029" t="str">
            <v>01</v>
          </cell>
          <cell r="D1029" t="str">
            <v>3</v>
          </cell>
          <cell r="E1029" t="str">
            <v>34</v>
          </cell>
          <cell r="F1029" t="str">
            <v>1</v>
          </cell>
          <cell r="P1029">
            <v>500</v>
          </cell>
          <cell r="Q1029">
            <v>0</v>
          </cell>
          <cell r="R1029">
            <v>0</v>
          </cell>
          <cell r="S1029">
            <v>500</v>
          </cell>
          <cell r="W1029">
            <v>0</v>
          </cell>
          <cell r="AC1029">
            <v>0</v>
          </cell>
        </row>
        <row r="1030">
          <cell r="B1030" t="str">
            <v>1</v>
          </cell>
          <cell r="C1030" t="str">
            <v>01</v>
          </cell>
          <cell r="D1030" t="str">
            <v>3</v>
          </cell>
          <cell r="E1030" t="str">
            <v>34</v>
          </cell>
          <cell r="F1030" t="str">
            <v>4</v>
          </cell>
          <cell r="P1030">
            <v>250000</v>
          </cell>
          <cell r="Q1030">
            <v>0</v>
          </cell>
          <cell r="R1030">
            <v>145410.91</v>
          </cell>
          <cell r="S1030">
            <v>104589.09</v>
          </cell>
          <cell r="W1030">
            <v>22961.040000000001</v>
          </cell>
          <cell r="AC1030">
            <v>22961.040000000001</v>
          </cell>
        </row>
        <row r="1031">
          <cell r="B1031" t="str">
            <v>1</v>
          </cell>
          <cell r="C1031" t="str">
            <v>01</v>
          </cell>
          <cell r="D1031" t="str">
            <v>3</v>
          </cell>
          <cell r="E1031" t="str">
            <v>34</v>
          </cell>
          <cell r="F1031" t="str">
            <v>7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W1031">
            <v>0</v>
          </cell>
          <cell r="AC1031">
            <v>0</v>
          </cell>
        </row>
        <row r="1032">
          <cell r="B1032" t="str">
            <v>1</v>
          </cell>
          <cell r="C1032" t="str">
            <v>01</v>
          </cell>
          <cell r="D1032" t="str">
            <v>3</v>
          </cell>
          <cell r="E1032" t="str">
            <v>34</v>
          </cell>
          <cell r="F1032" t="str">
            <v>7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W1032">
            <v>0</v>
          </cell>
          <cell r="AC1032">
            <v>0</v>
          </cell>
        </row>
        <row r="1033">
          <cell r="B1033" t="str">
            <v>2</v>
          </cell>
          <cell r="C1033" t="str">
            <v>01</v>
          </cell>
          <cell r="D1033" t="str">
            <v>3</v>
          </cell>
          <cell r="E1033" t="str">
            <v>34</v>
          </cell>
          <cell r="F1033" t="str">
            <v>5</v>
          </cell>
          <cell r="P1033">
            <v>500</v>
          </cell>
          <cell r="Q1033">
            <v>0</v>
          </cell>
          <cell r="R1033">
            <v>0</v>
          </cell>
          <cell r="S1033">
            <v>500</v>
          </cell>
          <cell r="W1033">
            <v>0</v>
          </cell>
          <cell r="AC1033">
            <v>0</v>
          </cell>
        </row>
        <row r="1034">
          <cell r="B1034" t="str">
            <v>0</v>
          </cell>
          <cell r="C1034" t="str">
            <v>00</v>
          </cell>
          <cell r="D1034" t="str">
            <v>3</v>
          </cell>
          <cell r="E1034" t="str">
            <v>34</v>
          </cell>
          <cell r="F1034" t="str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W1034">
            <v>0</v>
          </cell>
          <cell r="AC1034">
            <v>0</v>
          </cell>
        </row>
        <row r="1035">
          <cell r="B1035" t="str">
            <v>0</v>
          </cell>
          <cell r="C1035" t="str">
            <v>00</v>
          </cell>
          <cell r="D1035" t="str">
            <v>3</v>
          </cell>
          <cell r="E1035" t="str">
            <v>34</v>
          </cell>
          <cell r="F1035" t="str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W1035">
            <v>0</v>
          </cell>
          <cell r="AC1035">
            <v>0</v>
          </cell>
        </row>
        <row r="1036">
          <cell r="B1036" t="str">
            <v>0</v>
          </cell>
          <cell r="C1036" t="str">
            <v>00</v>
          </cell>
          <cell r="D1036" t="str">
            <v>3</v>
          </cell>
          <cell r="E1036" t="str">
            <v>34</v>
          </cell>
          <cell r="F1036" t="str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W1036">
            <v>0</v>
          </cell>
          <cell r="AC1036">
            <v>0</v>
          </cell>
        </row>
        <row r="1037">
          <cell r="B1037" t="str">
            <v>1</v>
          </cell>
          <cell r="C1037" t="str">
            <v>01</v>
          </cell>
          <cell r="D1037" t="str">
            <v>3</v>
          </cell>
          <cell r="E1037" t="str">
            <v>34</v>
          </cell>
          <cell r="F1037" t="str">
            <v>1</v>
          </cell>
          <cell r="P1037">
            <v>875000</v>
          </cell>
          <cell r="Q1037">
            <v>0</v>
          </cell>
          <cell r="R1037">
            <v>0</v>
          </cell>
          <cell r="S1037">
            <v>875000</v>
          </cell>
          <cell r="W1037">
            <v>756923.44</v>
          </cell>
          <cell r="AC1037">
            <v>756923.44</v>
          </cell>
        </row>
        <row r="1038">
          <cell r="B1038" t="str">
            <v>1</v>
          </cell>
          <cell r="C1038" t="str">
            <v>01</v>
          </cell>
          <cell r="D1038" t="str">
            <v>3</v>
          </cell>
          <cell r="E1038" t="str">
            <v>34</v>
          </cell>
          <cell r="F1038" t="str">
            <v>7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W1038">
            <v>0</v>
          </cell>
          <cell r="AC1038">
            <v>0</v>
          </cell>
        </row>
        <row r="1039">
          <cell r="B1039" t="str">
            <v>2</v>
          </cell>
          <cell r="C1039" t="str">
            <v>01</v>
          </cell>
          <cell r="D1039" t="str">
            <v>3</v>
          </cell>
          <cell r="E1039" t="str">
            <v>34</v>
          </cell>
          <cell r="F1039" t="str">
            <v>5</v>
          </cell>
          <cell r="P1039">
            <v>875000</v>
          </cell>
          <cell r="Q1039">
            <v>0</v>
          </cell>
          <cell r="R1039">
            <v>0</v>
          </cell>
          <cell r="S1039">
            <v>875000</v>
          </cell>
          <cell r="W1039">
            <v>756923.46</v>
          </cell>
          <cell r="AC1039">
            <v>756923.46</v>
          </cell>
        </row>
        <row r="1040">
          <cell r="B1040" t="str">
            <v>0</v>
          </cell>
          <cell r="C1040" t="str">
            <v>00</v>
          </cell>
          <cell r="D1040" t="str">
            <v>3</v>
          </cell>
          <cell r="E1040" t="str">
            <v>34</v>
          </cell>
          <cell r="F1040" t="str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W1040">
            <v>0</v>
          </cell>
          <cell r="AC1040">
            <v>0</v>
          </cell>
        </row>
        <row r="1041">
          <cell r="B1041" t="str">
            <v>0</v>
          </cell>
          <cell r="C1041" t="str">
            <v>00</v>
          </cell>
          <cell r="D1041" t="str">
            <v>3</v>
          </cell>
          <cell r="E1041" t="str">
            <v>34</v>
          </cell>
          <cell r="F1041" t="str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W1041">
            <v>0</v>
          </cell>
          <cell r="AC1041">
            <v>0</v>
          </cell>
        </row>
        <row r="1042">
          <cell r="B1042" t="str">
            <v>1</v>
          </cell>
          <cell r="C1042" t="str">
            <v>01</v>
          </cell>
          <cell r="D1042" t="str">
            <v>3</v>
          </cell>
          <cell r="E1042" t="str">
            <v>34</v>
          </cell>
          <cell r="F1042" t="str">
            <v>1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W1042">
            <v>0</v>
          </cell>
          <cell r="AC1042">
            <v>0</v>
          </cell>
        </row>
        <row r="1043">
          <cell r="B1043" t="str">
            <v>1</v>
          </cell>
          <cell r="C1043" t="str">
            <v>02</v>
          </cell>
          <cell r="D1043" t="str">
            <v>3</v>
          </cell>
          <cell r="E1043" t="str">
            <v>34</v>
          </cell>
          <cell r="F1043" t="str">
            <v>1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W1043">
            <v>0</v>
          </cell>
          <cell r="AC1043">
            <v>0</v>
          </cell>
        </row>
        <row r="1044">
          <cell r="B1044" t="str">
            <v>1</v>
          </cell>
          <cell r="C1044" t="str">
            <v>01</v>
          </cell>
          <cell r="D1044" t="str">
            <v>3</v>
          </cell>
          <cell r="E1044" t="str">
            <v>34</v>
          </cell>
          <cell r="F1044" t="str">
            <v>4</v>
          </cell>
          <cell r="P1044">
            <v>3319205</v>
          </cell>
          <cell r="Q1044">
            <v>0</v>
          </cell>
          <cell r="R1044">
            <v>0</v>
          </cell>
          <cell r="S1044">
            <v>3319205</v>
          </cell>
          <cell r="W1044">
            <v>2285052.17</v>
          </cell>
          <cell r="AC1044">
            <v>2285052.17</v>
          </cell>
        </row>
        <row r="1045">
          <cell r="B1045" t="str">
            <v>1</v>
          </cell>
          <cell r="C1045" t="str">
            <v>02</v>
          </cell>
          <cell r="D1045" t="str">
            <v>3</v>
          </cell>
          <cell r="E1045" t="str">
            <v>34</v>
          </cell>
          <cell r="F1045" t="str">
            <v>4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W1045">
            <v>0</v>
          </cell>
          <cell r="AC1045">
            <v>0</v>
          </cell>
        </row>
        <row r="1046">
          <cell r="B1046" t="str">
            <v>2</v>
          </cell>
          <cell r="C1046" t="str">
            <v>01</v>
          </cell>
          <cell r="D1046" t="str">
            <v>3</v>
          </cell>
          <cell r="E1046" t="str">
            <v>34</v>
          </cell>
          <cell r="F1046" t="str">
            <v>5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W1046">
            <v>0</v>
          </cell>
          <cell r="AC1046">
            <v>0</v>
          </cell>
        </row>
        <row r="1047">
          <cell r="B1047" t="str">
            <v>2</v>
          </cell>
          <cell r="C1047" t="str">
            <v>02</v>
          </cell>
          <cell r="D1047" t="str">
            <v>3</v>
          </cell>
          <cell r="E1047" t="str">
            <v>34</v>
          </cell>
          <cell r="F1047" t="str">
            <v>5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W1047">
            <v>0</v>
          </cell>
          <cell r="AC1047">
            <v>0</v>
          </cell>
        </row>
        <row r="1048">
          <cell r="B1048" t="str">
            <v>0</v>
          </cell>
          <cell r="C1048" t="str">
            <v>00</v>
          </cell>
          <cell r="D1048" t="str">
            <v>3</v>
          </cell>
          <cell r="E1048" t="str">
            <v>34</v>
          </cell>
          <cell r="F1048" t="str">
            <v>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W1048">
            <v>0</v>
          </cell>
          <cell r="AC1048">
            <v>0</v>
          </cell>
        </row>
        <row r="1049">
          <cell r="B1049" t="str">
            <v>1</v>
          </cell>
          <cell r="C1049" t="str">
            <v>02</v>
          </cell>
          <cell r="D1049" t="str">
            <v>3</v>
          </cell>
          <cell r="E1049" t="str">
            <v>34</v>
          </cell>
          <cell r="F1049" t="str">
            <v>1</v>
          </cell>
          <cell r="P1049">
            <v>7500</v>
          </cell>
          <cell r="Q1049">
            <v>10000</v>
          </cell>
          <cell r="R1049">
            <v>0</v>
          </cell>
          <cell r="S1049">
            <v>17500</v>
          </cell>
          <cell r="W1049">
            <v>13750</v>
          </cell>
          <cell r="AC1049">
            <v>13750</v>
          </cell>
        </row>
        <row r="1050">
          <cell r="B1050" t="str">
            <v>2</v>
          </cell>
          <cell r="C1050" t="str">
            <v>02</v>
          </cell>
          <cell r="D1050" t="str">
            <v>3</v>
          </cell>
          <cell r="E1050" t="str">
            <v>34</v>
          </cell>
          <cell r="F1050" t="str">
            <v>5</v>
          </cell>
          <cell r="P1050">
            <v>7500</v>
          </cell>
          <cell r="Q1050">
            <v>10000</v>
          </cell>
          <cell r="R1050">
            <v>0</v>
          </cell>
          <cell r="S1050">
            <v>17500</v>
          </cell>
          <cell r="W1050">
            <v>13750</v>
          </cell>
          <cell r="AC1050">
            <v>13750</v>
          </cell>
        </row>
        <row r="1051">
          <cell r="B1051" t="str">
            <v>0</v>
          </cell>
          <cell r="C1051" t="str">
            <v>00</v>
          </cell>
          <cell r="D1051" t="str">
            <v>3</v>
          </cell>
          <cell r="E1051" t="str">
            <v>34</v>
          </cell>
          <cell r="F1051" t="str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W1051">
            <v>0</v>
          </cell>
          <cell r="AC1051">
            <v>0</v>
          </cell>
        </row>
        <row r="1052">
          <cell r="B1052" t="str">
            <v>0</v>
          </cell>
          <cell r="C1052" t="str">
            <v>00</v>
          </cell>
          <cell r="D1052" t="str">
            <v>3</v>
          </cell>
          <cell r="E1052" t="str">
            <v>34</v>
          </cell>
          <cell r="F1052" t="str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W1052">
            <v>0</v>
          </cell>
          <cell r="AC1052">
            <v>0</v>
          </cell>
        </row>
        <row r="1053">
          <cell r="B1053" t="str">
            <v>1</v>
          </cell>
          <cell r="C1053" t="str">
            <v>02</v>
          </cell>
          <cell r="D1053" t="str">
            <v>3</v>
          </cell>
          <cell r="E1053" t="str">
            <v>35</v>
          </cell>
          <cell r="F1053" t="str">
            <v>1</v>
          </cell>
          <cell r="P1053">
            <v>0</v>
          </cell>
          <cell r="Q1053">
            <v>400000</v>
          </cell>
          <cell r="R1053">
            <v>400000</v>
          </cell>
          <cell r="S1053">
            <v>0</v>
          </cell>
          <cell r="W1053">
            <v>0</v>
          </cell>
          <cell r="AC1053">
            <v>0</v>
          </cell>
        </row>
        <row r="1054">
          <cell r="B1054" t="str">
            <v>1</v>
          </cell>
          <cell r="C1054" t="str">
            <v>02</v>
          </cell>
          <cell r="D1054" t="str">
            <v>3</v>
          </cell>
          <cell r="E1054" t="str">
            <v>35</v>
          </cell>
          <cell r="F1054" t="str">
            <v>1</v>
          </cell>
          <cell r="P1054">
            <v>600450</v>
          </cell>
          <cell r="Q1054">
            <v>445000</v>
          </cell>
          <cell r="R1054">
            <v>0</v>
          </cell>
          <cell r="S1054">
            <v>1045450</v>
          </cell>
          <cell r="W1054">
            <v>1043090.6</v>
          </cell>
          <cell r="AC1054">
            <v>118639.77</v>
          </cell>
        </row>
        <row r="1055">
          <cell r="B1055" t="str">
            <v>1</v>
          </cell>
          <cell r="C1055" t="str">
            <v>02</v>
          </cell>
          <cell r="D1055" t="str">
            <v>3</v>
          </cell>
          <cell r="E1055" t="str">
            <v>35</v>
          </cell>
          <cell r="F1055" t="str">
            <v>4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W1055">
            <v>0</v>
          </cell>
          <cell r="AC1055">
            <v>0</v>
          </cell>
        </row>
        <row r="1056">
          <cell r="B1056" t="str">
            <v>1</v>
          </cell>
          <cell r="C1056" t="str">
            <v>02</v>
          </cell>
          <cell r="D1056" t="str">
            <v>3</v>
          </cell>
          <cell r="E1056" t="str">
            <v>35</v>
          </cell>
          <cell r="F1056" t="str">
            <v>7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W1056">
            <v>0</v>
          </cell>
          <cell r="AC1056">
            <v>0</v>
          </cell>
        </row>
        <row r="1057">
          <cell r="B1057" t="str">
            <v>1</v>
          </cell>
          <cell r="C1057" t="str">
            <v>02</v>
          </cell>
          <cell r="D1057" t="str">
            <v>3</v>
          </cell>
          <cell r="E1057" t="str">
            <v>35</v>
          </cell>
          <cell r="F1057" t="str">
            <v>7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W1057">
            <v>0</v>
          </cell>
          <cell r="AC1057">
            <v>0</v>
          </cell>
        </row>
        <row r="1058">
          <cell r="B1058" t="str">
            <v>1</v>
          </cell>
          <cell r="C1058" t="str">
            <v>02</v>
          </cell>
          <cell r="D1058" t="str">
            <v>3</v>
          </cell>
          <cell r="E1058" t="str">
            <v>35</v>
          </cell>
          <cell r="F1058" t="str">
            <v>7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W1058">
            <v>0</v>
          </cell>
          <cell r="AC1058">
            <v>0</v>
          </cell>
        </row>
        <row r="1059">
          <cell r="B1059" t="str">
            <v>2</v>
          </cell>
          <cell r="C1059" t="str">
            <v>02</v>
          </cell>
          <cell r="D1059" t="str">
            <v>3</v>
          </cell>
          <cell r="E1059" t="str">
            <v>35</v>
          </cell>
          <cell r="F1059" t="str">
            <v>5</v>
          </cell>
          <cell r="P1059">
            <v>0</v>
          </cell>
          <cell r="Q1059">
            <v>400000</v>
          </cell>
          <cell r="R1059">
            <v>400000</v>
          </cell>
          <cell r="S1059">
            <v>0</v>
          </cell>
          <cell r="W1059">
            <v>0</v>
          </cell>
          <cell r="AC1059">
            <v>0</v>
          </cell>
        </row>
        <row r="1060">
          <cell r="B1060" t="str">
            <v>2</v>
          </cell>
          <cell r="C1060" t="str">
            <v>02</v>
          </cell>
          <cell r="D1060" t="str">
            <v>3</v>
          </cell>
          <cell r="E1060" t="str">
            <v>35</v>
          </cell>
          <cell r="F1060" t="str">
            <v>5</v>
          </cell>
          <cell r="P1060">
            <v>600450</v>
          </cell>
          <cell r="Q1060">
            <v>445000</v>
          </cell>
          <cell r="R1060">
            <v>0</v>
          </cell>
          <cell r="S1060">
            <v>1045450</v>
          </cell>
          <cell r="W1060">
            <v>1043090.64</v>
          </cell>
          <cell r="AC1060">
            <v>118639.78</v>
          </cell>
        </row>
        <row r="1061">
          <cell r="B1061" t="str">
            <v>1</v>
          </cell>
          <cell r="C1061" t="str">
            <v>01</v>
          </cell>
          <cell r="D1061" t="str">
            <v>3</v>
          </cell>
          <cell r="E1061" t="str">
            <v>35</v>
          </cell>
          <cell r="F1061" t="str">
            <v>1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W1061">
            <v>0</v>
          </cell>
          <cell r="AC1061">
            <v>0</v>
          </cell>
        </row>
        <row r="1062">
          <cell r="B1062" t="str">
            <v>1</v>
          </cell>
          <cell r="C1062" t="str">
            <v>01</v>
          </cell>
          <cell r="D1062" t="str">
            <v>3</v>
          </cell>
          <cell r="E1062" t="str">
            <v>35</v>
          </cell>
          <cell r="F1062" t="str">
            <v>1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W1062">
            <v>0</v>
          </cell>
          <cell r="AC1062">
            <v>0</v>
          </cell>
        </row>
        <row r="1063">
          <cell r="B1063" t="str">
            <v>1</v>
          </cell>
          <cell r="C1063" t="str">
            <v>02</v>
          </cell>
          <cell r="D1063" t="str">
            <v>3</v>
          </cell>
          <cell r="E1063" t="str">
            <v>35</v>
          </cell>
          <cell r="F1063" t="str">
            <v>1</v>
          </cell>
          <cell r="P1063">
            <v>0</v>
          </cell>
          <cell r="Q1063">
            <v>100000</v>
          </cell>
          <cell r="R1063">
            <v>100000</v>
          </cell>
          <cell r="S1063">
            <v>0</v>
          </cell>
          <cell r="W1063">
            <v>0</v>
          </cell>
          <cell r="AC1063">
            <v>0</v>
          </cell>
        </row>
        <row r="1064">
          <cell r="B1064" t="str">
            <v>1</v>
          </cell>
          <cell r="C1064" t="str">
            <v>02</v>
          </cell>
          <cell r="D1064" t="str">
            <v>3</v>
          </cell>
          <cell r="E1064" t="str">
            <v>35</v>
          </cell>
          <cell r="F1064" t="str">
            <v>1</v>
          </cell>
          <cell r="P1064">
            <v>22500</v>
          </cell>
          <cell r="Q1064">
            <v>100000</v>
          </cell>
          <cell r="R1064">
            <v>0</v>
          </cell>
          <cell r="S1064">
            <v>122500</v>
          </cell>
          <cell r="W1064">
            <v>122500</v>
          </cell>
          <cell r="AC1064">
            <v>0</v>
          </cell>
        </row>
        <row r="1065">
          <cell r="B1065" t="str">
            <v>1</v>
          </cell>
          <cell r="C1065" t="str">
            <v>02</v>
          </cell>
          <cell r="D1065" t="str">
            <v>3</v>
          </cell>
          <cell r="E1065" t="str">
            <v>35</v>
          </cell>
          <cell r="F1065" t="str">
            <v>1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W1065">
            <v>0</v>
          </cell>
          <cell r="AC1065">
            <v>0</v>
          </cell>
        </row>
        <row r="1066">
          <cell r="B1066" t="str">
            <v>1</v>
          </cell>
          <cell r="C1066" t="str">
            <v>02</v>
          </cell>
          <cell r="D1066" t="str">
            <v>3</v>
          </cell>
          <cell r="E1066" t="str">
            <v>35</v>
          </cell>
          <cell r="F1066" t="str">
            <v>4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W1066">
            <v>0</v>
          </cell>
          <cell r="AC1066">
            <v>0</v>
          </cell>
        </row>
        <row r="1067">
          <cell r="B1067" t="str">
            <v>2</v>
          </cell>
          <cell r="C1067" t="str">
            <v>01</v>
          </cell>
          <cell r="D1067" t="str">
            <v>3</v>
          </cell>
          <cell r="E1067" t="str">
            <v>35</v>
          </cell>
          <cell r="F1067" t="str">
            <v>5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W1067">
            <v>0</v>
          </cell>
          <cell r="AC1067">
            <v>0</v>
          </cell>
        </row>
        <row r="1068">
          <cell r="B1068" t="str">
            <v>2</v>
          </cell>
          <cell r="C1068" t="str">
            <v>01</v>
          </cell>
          <cell r="D1068" t="str">
            <v>3</v>
          </cell>
          <cell r="E1068" t="str">
            <v>35</v>
          </cell>
          <cell r="F1068" t="str">
            <v>5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W1068">
            <v>0</v>
          </cell>
          <cell r="AC1068">
            <v>0</v>
          </cell>
        </row>
        <row r="1069">
          <cell r="B1069" t="str">
            <v>2</v>
          </cell>
          <cell r="C1069" t="str">
            <v>02</v>
          </cell>
          <cell r="D1069" t="str">
            <v>3</v>
          </cell>
          <cell r="E1069" t="str">
            <v>35</v>
          </cell>
          <cell r="F1069" t="str">
            <v>5</v>
          </cell>
          <cell r="P1069">
            <v>0</v>
          </cell>
          <cell r="Q1069">
            <v>100000</v>
          </cell>
          <cell r="R1069">
            <v>100000</v>
          </cell>
          <cell r="S1069">
            <v>0</v>
          </cell>
          <cell r="W1069">
            <v>0</v>
          </cell>
          <cell r="AC1069">
            <v>0</v>
          </cell>
        </row>
        <row r="1070">
          <cell r="B1070" t="str">
            <v>2</v>
          </cell>
          <cell r="C1070" t="str">
            <v>02</v>
          </cell>
          <cell r="D1070" t="str">
            <v>3</v>
          </cell>
          <cell r="E1070" t="str">
            <v>35</v>
          </cell>
          <cell r="F1070" t="str">
            <v>5</v>
          </cell>
          <cell r="P1070">
            <v>22500</v>
          </cell>
          <cell r="Q1070">
            <v>100000</v>
          </cell>
          <cell r="R1070">
            <v>0</v>
          </cell>
          <cell r="S1070">
            <v>122500</v>
          </cell>
          <cell r="W1070">
            <v>122500</v>
          </cell>
          <cell r="AC1070">
            <v>0</v>
          </cell>
        </row>
        <row r="1071">
          <cell r="B1071" t="str">
            <v>2</v>
          </cell>
          <cell r="C1071" t="str">
            <v>02</v>
          </cell>
          <cell r="D1071" t="str">
            <v>3</v>
          </cell>
          <cell r="E1071" t="str">
            <v>35</v>
          </cell>
          <cell r="F1071" t="str">
            <v>5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W1071">
            <v>0</v>
          </cell>
          <cell r="AC1071">
            <v>0</v>
          </cell>
        </row>
        <row r="1072">
          <cell r="B1072" t="str">
            <v>1</v>
          </cell>
          <cell r="C1072" t="str">
            <v>01</v>
          </cell>
          <cell r="D1072" t="str">
            <v>3</v>
          </cell>
          <cell r="E1072" t="str">
            <v>35</v>
          </cell>
          <cell r="F1072" t="str">
            <v>1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W1072">
            <v>0</v>
          </cell>
          <cell r="AC1072">
            <v>0</v>
          </cell>
        </row>
        <row r="1073">
          <cell r="B1073" t="str">
            <v>1</v>
          </cell>
          <cell r="C1073" t="str">
            <v>02</v>
          </cell>
          <cell r="D1073" t="str">
            <v>3</v>
          </cell>
          <cell r="E1073" t="str">
            <v>35</v>
          </cell>
          <cell r="F1073" t="str">
            <v>1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W1073">
            <v>0</v>
          </cell>
          <cell r="AC1073">
            <v>0</v>
          </cell>
        </row>
        <row r="1074">
          <cell r="B1074" t="str">
            <v>1</v>
          </cell>
          <cell r="C1074" t="str">
            <v>01</v>
          </cell>
          <cell r="D1074" t="str">
            <v>3</v>
          </cell>
          <cell r="E1074" t="str">
            <v>35</v>
          </cell>
          <cell r="F1074" t="str">
            <v>7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W1074">
            <v>0</v>
          </cell>
          <cell r="AC1074">
            <v>0</v>
          </cell>
        </row>
        <row r="1075">
          <cell r="B1075" t="str">
            <v>2</v>
          </cell>
          <cell r="C1075" t="str">
            <v>01</v>
          </cell>
          <cell r="D1075" t="str">
            <v>3</v>
          </cell>
          <cell r="E1075" t="str">
            <v>35</v>
          </cell>
          <cell r="F1075" t="str">
            <v>5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W1075">
            <v>0</v>
          </cell>
          <cell r="AC1075">
            <v>0</v>
          </cell>
        </row>
        <row r="1076">
          <cell r="B1076" t="str">
            <v>2</v>
          </cell>
          <cell r="C1076" t="str">
            <v>02</v>
          </cell>
          <cell r="D1076" t="str">
            <v>3</v>
          </cell>
          <cell r="E1076" t="str">
            <v>35</v>
          </cell>
          <cell r="F1076" t="str">
            <v>5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W1076">
            <v>0</v>
          </cell>
          <cell r="AC1076">
            <v>0</v>
          </cell>
        </row>
        <row r="1077">
          <cell r="B1077" t="str">
            <v>1</v>
          </cell>
          <cell r="C1077" t="str">
            <v>01</v>
          </cell>
          <cell r="D1077" t="str">
            <v>3</v>
          </cell>
          <cell r="E1077" t="str">
            <v>35</v>
          </cell>
          <cell r="F1077" t="str">
            <v>1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W1077">
            <v>0</v>
          </cell>
          <cell r="AC1077">
            <v>0</v>
          </cell>
        </row>
        <row r="1078">
          <cell r="B1078" t="str">
            <v>1</v>
          </cell>
          <cell r="C1078" t="str">
            <v>02</v>
          </cell>
          <cell r="D1078" t="str">
            <v>3</v>
          </cell>
          <cell r="E1078" t="str">
            <v>35</v>
          </cell>
          <cell r="F1078" t="str">
            <v>1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W1078">
            <v>0</v>
          </cell>
          <cell r="AC1078">
            <v>0</v>
          </cell>
        </row>
        <row r="1079">
          <cell r="B1079" t="str">
            <v>1</v>
          </cell>
          <cell r="C1079" t="str">
            <v>02</v>
          </cell>
          <cell r="D1079" t="str">
            <v>3</v>
          </cell>
          <cell r="E1079" t="str">
            <v>35</v>
          </cell>
          <cell r="F1079" t="str">
            <v>1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W1079">
            <v>0</v>
          </cell>
          <cell r="AC1079">
            <v>0</v>
          </cell>
        </row>
        <row r="1080">
          <cell r="B1080" t="str">
            <v>1</v>
          </cell>
          <cell r="C1080" t="str">
            <v>05</v>
          </cell>
          <cell r="D1080" t="str">
            <v>3</v>
          </cell>
          <cell r="E1080" t="str">
            <v>35</v>
          </cell>
          <cell r="F1080" t="str">
            <v>1</v>
          </cell>
          <cell r="P1080">
            <v>30000</v>
          </cell>
          <cell r="Q1080">
            <v>0</v>
          </cell>
          <cell r="R1080">
            <v>0</v>
          </cell>
          <cell r="S1080">
            <v>30000</v>
          </cell>
          <cell r="W1080">
            <v>29997.599999999999</v>
          </cell>
          <cell r="AC1080">
            <v>0</v>
          </cell>
        </row>
        <row r="1081">
          <cell r="B1081" t="str">
            <v>2</v>
          </cell>
          <cell r="C1081" t="str">
            <v>01</v>
          </cell>
          <cell r="D1081" t="str">
            <v>3</v>
          </cell>
          <cell r="E1081" t="str">
            <v>35</v>
          </cell>
          <cell r="F1081" t="str">
            <v>5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W1081">
            <v>0</v>
          </cell>
          <cell r="AC1081">
            <v>0</v>
          </cell>
        </row>
        <row r="1082">
          <cell r="B1082" t="str">
            <v>2</v>
          </cell>
          <cell r="C1082" t="str">
            <v>02</v>
          </cell>
          <cell r="D1082" t="str">
            <v>3</v>
          </cell>
          <cell r="E1082" t="str">
            <v>35</v>
          </cell>
          <cell r="F1082" t="str">
            <v>5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W1082">
            <v>0</v>
          </cell>
          <cell r="AC1082">
            <v>0</v>
          </cell>
        </row>
        <row r="1083">
          <cell r="B1083" t="str">
            <v>2</v>
          </cell>
          <cell r="C1083" t="str">
            <v>02</v>
          </cell>
          <cell r="D1083" t="str">
            <v>3</v>
          </cell>
          <cell r="E1083" t="str">
            <v>35</v>
          </cell>
          <cell r="F1083" t="str">
            <v>5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W1083">
            <v>0</v>
          </cell>
          <cell r="AC1083">
            <v>0</v>
          </cell>
        </row>
        <row r="1084">
          <cell r="B1084" t="str">
            <v>2</v>
          </cell>
          <cell r="C1084" t="str">
            <v>05</v>
          </cell>
          <cell r="D1084" t="str">
            <v>3</v>
          </cell>
          <cell r="E1084" t="str">
            <v>35</v>
          </cell>
          <cell r="F1084" t="str">
            <v>5</v>
          </cell>
          <cell r="P1084">
            <v>30000</v>
          </cell>
          <cell r="Q1084">
            <v>0</v>
          </cell>
          <cell r="R1084">
            <v>0</v>
          </cell>
          <cell r="S1084">
            <v>30000</v>
          </cell>
          <cell r="W1084">
            <v>29997.599999999999</v>
          </cell>
          <cell r="AC1084">
            <v>0</v>
          </cell>
        </row>
        <row r="1085">
          <cell r="B1085" t="str">
            <v>0</v>
          </cell>
          <cell r="C1085" t="str">
            <v>00</v>
          </cell>
          <cell r="D1085" t="str">
            <v>3</v>
          </cell>
          <cell r="E1085" t="str">
            <v>35</v>
          </cell>
          <cell r="F1085" t="str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W1085">
            <v>0</v>
          </cell>
          <cell r="AC1085">
            <v>0</v>
          </cell>
        </row>
        <row r="1086">
          <cell r="B1086" t="str">
            <v>1</v>
          </cell>
          <cell r="C1086" t="str">
            <v>01</v>
          </cell>
          <cell r="D1086" t="str">
            <v>3</v>
          </cell>
          <cell r="E1086" t="str">
            <v>35</v>
          </cell>
          <cell r="F1086" t="str">
            <v>1</v>
          </cell>
          <cell r="P1086">
            <v>450348</v>
          </cell>
          <cell r="Q1086">
            <v>0</v>
          </cell>
          <cell r="R1086">
            <v>0</v>
          </cell>
          <cell r="S1086">
            <v>450348</v>
          </cell>
          <cell r="W1086">
            <v>425074.95</v>
          </cell>
          <cell r="AC1086">
            <v>300698.25</v>
          </cell>
        </row>
        <row r="1087">
          <cell r="B1087" t="str">
            <v>2</v>
          </cell>
          <cell r="C1087" t="str">
            <v>01</v>
          </cell>
          <cell r="D1087" t="str">
            <v>3</v>
          </cell>
          <cell r="E1087" t="str">
            <v>35</v>
          </cell>
          <cell r="F1087" t="str">
            <v>5</v>
          </cell>
          <cell r="P1087">
            <v>450348</v>
          </cell>
          <cell r="Q1087">
            <v>0</v>
          </cell>
          <cell r="R1087">
            <v>0</v>
          </cell>
          <cell r="S1087">
            <v>450348</v>
          </cell>
          <cell r="W1087">
            <v>425074.96</v>
          </cell>
          <cell r="AC1087">
            <v>300698.27</v>
          </cell>
        </row>
        <row r="1088">
          <cell r="B1088" t="str">
            <v>1</v>
          </cell>
          <cell r="C1088" t="str">
            <v>01</v>
          </cell>
          <cell r="D1088" t="str">
            <v>3</v>
          </cell>
          <cell r="E1088" t="str">
            <v>35</v>
          </cell>
          <cell r="F1088" t="str">
            <v>1</v>
          </cell>
          <cell r="P1088">
            <v>150000</v>
          </cell>
          <cell r="Q1088">
            <v>0</v>
          </cell>
          <cell r="R1088">
            <v>0</v>
          </cell>
          <cell r="S1088">
            <v>150000</v>
          </cell>
          <cell r="W1088">
            <v>0</v>
          </cell>
          <cell r="AC1088">
            <v>0</v>
          </cell>
        </row>
        <row r="1089">
          <cell r="B1089" t="str">
            <v>2</v>
          </cell>
          <cell r="C1089" t="str">
            <v>01</v>
          </cell>
          <cell r="D1089" t="str">
            <v>3</v>
          </cell>
          <cell r="E1089" t="str">
            <v>35</v>
          </cell>
          <cell r="F1089" t="str">
            <v>5</v>
          </cell>
          <cell r="P1089">
            <v>150000</v>
          </cell>
          <cell r="Q1089">
            <v>0</v>
          </cell>
          <cell r="R1089">
            <v>0</v>
          </cell>
          <cell r="S1089">
            <v>150000</v>
          </cell>
          <cell r="W1089">
            <v>0</v>
          </cell>
          <cell r="AC1089">
            <v>0</v>
          </cell>
        </row>
        <row r="1090">
          <cell r="B1090" t="str">
            <v>0</v>
          </cell>
          <cell r="C1090" t="str">
            <v>00</v>
          </cell>
          <cell r="D1090" t="str">
            <v>3</v>
          </cell>
          <cell r="E1090" t="str">
            <v>35</v>
          </cell>
          <cell r="F1090" t="str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W1090">
            <v>0</v>
          </cell>
          <cell r="AC1090">
            <v>0</v>
          </cell>
        </row>
        <row r="1091">
          <cell r="B1091" t="str">
            <v>0</v>
          </cell>
          <cell r="C1091" t="str">
            <v>00</v>
          </cell>
          <cell r="D1091" t="str">
            <v>3</v>
          </cell>
          <cell r="E1091" t="str">
            <v>35</v>
          </cell>
          <cell r="F1091" t="str">
            <v>0</v>
          </cell>
          <cell r="P1091">
            <v>0</v>
          </cell>
          <cell r="Q1091">
            <v>0</v>
          </cell>
          <cell r="R1091">
            <v>0</v>
          </cell>
          <cell r="S1091">
            <v>0</v>
          </cell>
          <cell r="W1091">
            <v>0</v>
          </cell>
          <cell r="AC1091">
            <v>0</v>
          </cell>
        </row>
        <row r="1092">
          <cell r="B1092" t="str">
            <v>1</v>
          </cell>
          <cell r="C1092" t="str">
            <v>02</v>
          </cell>
          <cell r="D1092" t="str">
            <v>3</v>
          </cell>
          <cell r="E1092" t="str">
            <v>35</v>
          </cell>
          <cell r="F1092" t="str">
            <v>1</v>
          </cell>
          <cell r="P1092">
            <v>7500</v>
          </cell>
          <cell r="Q1092">
            <v>15000</v>
          </cell>
          <cell r="R1092">
            <v>0</v>
          </cell>
          <cell r="S1092">
            <v>22500</v>
          </cell>
          <cell r="W1092">
            <v>22156</v>
          </cell>
          <cell r="AC1092">
            <v>22156</v>
          </cell>
        </row>
        <row r="1093">
          <cell r="B1093" t="str">
            <v>2</v>
          </cell>
          <cell r="C1093" t="str">
            <v>02</v>
          </cell>
          <cell r="D1093" t="str">
            <v>3</v>
          </cell>
          <cell r="E1093" t="str">
            <v>35</v>
          </cell>
          <cell r="F1093" t="str">
            <v>5</v>
          </cell>
          <cell r="P1093">
            <v>7500</v>
          </cell>
          <cell r="Q1093">
            <v>15000</v>
          </cell>
          <cell r="R1093">
            <v>0</v>
          </cell>
          <cell r="S1093">
            <v>22500</v>
          </cell>
          <cell r="W1093">
            <v>22156</v>
          </cell>
          <cell r="AC1093">
            <v>22156</v>
          </cell>
        </row>
        <row r="1094">
          <cell r="B1094" t="str">
            <v>1</v>
          </cell>
          <cell r="C1094" t="str">
            <v>02</v>
          </cell>
          <cell r="D1094" t="str">
            <v>3</v>
          </cell>
          <cell r="E1094" t="str">
            <v>35</v>
          </cell>
          <cell r="F1094" t="str">
            <v>1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W1094">
            <v>0</v>
          </cell>
          <cell r="AC1094">
            <v>0</v>
          </cell>
        </row>
        <row r="1095">
          <cell r="B1095" t="str">
            <v>1</v>
          </cell>
          <cell r="C1095" t="str">
            <v>02</v>
          </cell>
          <cell r="D1095" t="str">
            <v>3</v>
          </cell>
          <cell r="E1095" t="str">
            <v>35</v>
          </cell>
          <cell r="F1095" t="str">
            <v>1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W1095">
            <v>0</v>
          </cell>
          <cell r="AC1095">
            <v>0</v>
          </cell>
        </row>
        <row r="1096">
          <cell r="B1096" t="str">
            <v>2</v>
          </cell>
          <cell r="C1096" t="str">
            <v>02</v>
          </cell>
          <cell r="D1096" t="str">
            <v>3</v>
          </cell>
          <cell r="E1096" t="str">
            <v>35</v>
          </cell>
          <cell r="F1096" t="str">
            <v>5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W1096">
            <v>0</v>
          </cell>
          <cell r="AC1096">
            <v>0</v>
          </cell>
        </row>
        <row r="1097">
          <cell r="B1097" t="str">
            <v>2</v>
          </cell>
          <cell r="C1097" t="str">
            <v>02</v>
          </cell>
          <cell r="D1097" t="str">
            <v>3</v>
          </cell>
          <cell r="E1097" t="str">
            <v>35</v>
          </cell>
          <cell r="F1097" t="str">
            <v>5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W1097">
            <v>0</v>
          </cell>
          <cell r="AC1097">
            <v>0</v>
          </cell>
        </row>
        <row r="1098">
          <cell r="B1098" t="str">
            <v>0</v>
          </cell>
          <cell r="C1098" t="str">
            <v>00</v>
          </cell>
          <cell r="D1098" t="str">
            <v>3</v>
          </cell>
          <cell r="E1098" t="str">
            <v>35</v>
          </cell>
          <cell r="F1098" t="str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W1098">
            <v>0</v>
          </cell>
          <cell r="AC1098">
            <v>0</v>
          </cell>
        </row>
        <row r="1099">
          <cell r="B1099" t="str">
            <v>1</v>
          </cell>
          <cell r="C1099" t="str">
            <v>01</v>
          </cell>
          <cell r="D1099" t="str">
            <v>3</v>
          </cell>
          <cell r="E1099" t="str">
            <v>35</v>
          </cell>
          <cell r="F1099" t="str">
            <v>1</v>
          </cell>
          <cell r="P1099">
            <v>50</v>
          </cell>
          <cell r="Q1099">
            <v>25936</v>
          </cell>
          <cell r="R1099">
            <v>0</v>
          </cell>
          <cell r="S1099">
            <v>25986</v>
          </cell>
          <cell r="W1099">
            <v>22169.34</v>
          </cell>
          <cell r="AC1099">
            <v>14036</v>
          </cell>
        </row>
        <row r="1100">
          <cell r="B1100" t="str">
            <v>1</v>
          </cell>
          <cell r="C1100" t="str">
            <v>01</v>
          </cell>
          <cell r="D1100" t="str">
            <v>3</v>
          </cell>
          <cell r="E1100" t="str">
            <v>35</v>
          </cell>
          <cell r="F1100" t="str">
            <v>1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W1100">
            <v>0</v>
          </cell>
          <cell r="AC1100">
            <v>0</v>
          </cell>
        </row>
        <row r="1101">
          <cell r="B1101" t="str">
            <v>1</v>
          </cell>
          <cell r="C1101" t="str">
            <v>02</v>
          </cell>
          <cell r="D1101" t="str">
            <v>3</v>
          </cell>
          <cell r="E1101" t="str">
            <v>35</v>
          </cell>
          <cell r="F1101" t="str">
            <v>1</v>
          </cell>
          <cell r="P1101">
            <v>150000</v>
          </cell>
          <cell r="Q1101">
            <v>0</v>
          </cell>
          <cell r="R1101">
            <v>70000</v>
          </cell>
          <cell r="S1101">
            <v>80000</v>
          </cell>
          <cell r="W1101">
            <v>0</v>
          </cell>
          <cell r="AC1101">
            <v>0</v>
          </cell>
        </row>
        <row r="1102">
          <cell r="B1102" t="str">
            <v>2</v>
          </cell>
          <cell r="C1102" t="str">
            <v>01</v>
          </cell>
          <cell r="D1102" t="str">
            <v>3</v>
          </cell>
          <cell r="E1102" t="str">
            <v>35</v>
          </cell>
          <cell r="F1102" t="str">
            <v>5</v>
          </cell>
          <cell r="P1102">
            <v>50</v>
          </cell>
          <cell r="Q1102">
            <v>25936</v>
          </cell>
          <cell r="R1102">
            <v>0</v>
          </cell>
          <cell r="S1102">
            <v>25986</v>
          </cell>
          <cell r="W1102">
            <v>22169.34</v>
          </cell>
          <cell r="AC1102">
            <v>14036</v>
          </cell>
        </row>
        <row r="1103">
          <cell r="B1103" t="str">
            <v>2</v>
          </cell>
          <cell r="C1103" t="str">
            <v>02</v>
          </cell>
          <cell r="D1103" t="str">
            <v>3</v>
          </cell>
          <cell r="E1103" t="str">
            <v>35</v>
          </cell>
          <cell r="F1103" t="str">
            <v>5</v>
          </cell>
          <cell r="P1103">
            <v>150000</v>
          </cell>
          <cell r="Q1103">
            <v>0</v>
          </cell>
          <cell r="R1103">
            <v>70000</v>
          </cell>
          <cell r="S1103">
            <v>80000</v>
          </cell>
          <cell r="W1103">
            <v>0</v>
          </cell>
          <cell r="AC1103">
            <v>0</v>
          </cell>
        </row>
        <row r="1104">
          <cell r="B1104" t="str">
            <v>1</v>
          </cell>
          <cell r="C1104" t="str">
            <v>02</v>
          </cell>
          <cell r="D1104" t="str">
            <v>3</v>
          </cell>
          <cell r="E1104" t="str">
            <v>35</v>
          </cell>
          <cell r="F1104" t="str">
            <v>1</v>
          </cell>
          <cell r="P1104">
            <v>7500</v>
          </cell>
          <cell r="Q1104">
            <v>0</v>
          </cell>
          <cell r="R1104">
            <v>0</v>
          </cell>
          <cell r="S1104">
            <v>7500</v>
          </cell>
          <cell r="W1104">
            <v>0</v>
          </cell>
          <cell r="AC1104">
            <v>0</v>
          </cell>
        </row>
        <row r="1105">
          <cell r="B1105" t="str">
            <v>1</v>
          </cell>
          <cell r="C1105" t="str">
            <v>02</v>
          </cell>
          <cell r="D1105" t="str">
            <v>3</v>
          </cell>
          <cell r="E1105" t="str">
            <v>35</v>
          </cell>
          <cell r="F1105" t="str">
            <v>4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W1105">
            <v>0</v>
          </cell>
          <cell r="AC1105">
            <v>0</v>
          </cell>
        </row>
        <row r="1106">
          <cell r="B1106" t="str">
            <v>2</v>
          </cell>
          <cell r="C1106" t="str">
            <v>02</v>
          </cell>
          <cell r="D1106" t="str">
            <v>3</v>
          </cell>
          <cell r="E1106" t="str">
            <v>35</v>
          </cell>
          <cell r="F1106" t="str">
            <v>5</v>
          </cell>
          <cell r="P1106">
            <v>7500</v>
          </cell>
          <cell r="Q1106">
            <v>0</v>
          </cell>
          <cell r="R1106">
            <v>0</v>
          </cell>
          <cell r="S1106">
            <v>7500</v>
          </cell>
          <cell r="W1106">
            <v>0</v>
          </cell>
          <cell r="AC1106">
            <v>0</v>
          </cell>
        </row>
        <row r="1107">
          <cell r="B1107" t="str">
            <v>1</v>
          </cell>
          <cell r="C1107" t="str">
            <v>03</v>
          </cell>
          <cell r="D1107" t="str">
            <v>3</v>
          </cell>
          <cell r="E1107" t="str">
            <v>36</v>
          </cell>
          <cell r="F1107" t="str">
            <v>1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W1107">
            <v>0</v>
          </cell>
          <cell r="AC1107">
            <v>0</v>
          </cell>
        </row>
        <row r="1108">
          <cell r="B1108" t="str">
            <v>1</v>
          </cell>
          <cell r="C1108" t="str">
            <v>03</v>
          </cell>
          <cell r="D1108" t="str">
            <v>3</v>
          </cell>
          <cell r="E1108" t="str">
            <v>36</v>
          </cell>
          <cell r="F1108" t="str">
            <v>1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W1108">
            <v>0</v>
          </cell>
          <cell r="AC1108">
            <v>0</v>
          </cell>
        </row>
        <row r="1109">
          <cell r="B1109" t="str">
            <v>2</v>
          </cell>
          <cell r="C1109" t="str">
            <v>03</v>
          </cell>
          <cell r="D1109" t="str">
            <v>3</v>
          </cell>
          <cell r="E1109" t="str">
            <v>36</v>
          </cell>
          <cell r="F1109" t="str">
            <v>5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W1109">
            <v>0</v>
          </cell>
          <cell r="AC1109">
            <v>0</v>
          </cell>
        </row>
        <row r="1110">
          <cell r="B1110" t="str">
            <v>2</v>
          </cell>
          <cell r="C1110" t="str">
            <v>03</v>
          </cell>
          <cell r="D1110" t="str">
            <v>3</v>
          </cell>
          <cell r="E1110" t="str">
            <v>36</v>
          </cell>
          <cell r="F1110" t="str">
            <v>5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W1110">
            <v>0</v>
          </cell>
          <cell r="AC1110">
            <v>0</v>
          </cell>
        </row>
        <row r="1111">
          <cell r="B1111" t="str">
            <v>1</v>
          </cell>
          <cell r="C1111" t="str">
            <v>01</v>
          </cell>
          <cell r="D1111" t="str">
            <v>3</v>
          </cell>
          <cell r="E1111" t="str">
            <v>36</v>
          </cell>
          <cell r="F1111" t="str">
            <v>1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W1111">
            <v>0</v>
          </cell>
          <cell r="AC1111">
            <v>0</v>
          </cell>
        </row>
        <row r="1112">
          <cell r="B1112" t="str">
            <v>1</v>
          </cell>
          <cell r="C1112" t="str">
            <v>02</v>
          </cell>
          <cell r="D1112" t="str">
            <v>3</v>
          </cell>
          <cell r="E1112" t="str">
            <v>36</v>
          </cell>
          <cell r="F1112" t="str">
            <v>1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  <cell r="W1112">
            <v>0</v>
          </cell>
          <cell r="AC1112">
            <v>0</v>
          </cell>
        </row>
        <row r="1113">
          <cell r="B1113" t="str">
            <v>2</v>
          </cell>
          <cell r="C1113" t="str">
            <v>01</v>
          </cell>
          <cell r="D1113" t="str">
            <v>3</v>
          </cell>
          <cell r="E1113" t="str">
            <v>36</v>
          </cell>
          <cell r="F1113" t="str">
            <v>5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W1113">
            <v>0</v>
          </cell>
          <cell r="AC1113">
            <v>0</v>
          </cell>
        </row>
        <row r="1114">
          <cell r="B1114" t="str">
            <v>2</v>
          </cell>
          <cell r="C1114" t="str">
            <v>02</v>
          </cell>
          <cell r="D1114" t="str">
            <v>3</v>
          </cell>
          <cell r="E1114" t="str">
            <v>36</v>
          </cell>
          <cell r="F1114" t="str">
            <v>5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W1114">
            <v>0</v>
          </cell>
          <cell r="AC1114">
            <v>0</v>
          </cell>
        </row>
        <row r="1115">
          <cell r="B1115" t="str">
            <v>1</v>
          </cell>
          <cell r="C1115" t="str">
            <v>01</v>
          </cell>
          <cell r="D1115" t="str">
            <v>3</v>
          </cell>
          <cell r="E1115" t="str">
            <v>36</v>
          </cell>
          <cell r="F1115" t="str">
            <v>1</v>
          </cell>
          <cell r="P1115">
            <v>0</v>
          </cell>
          <cell r="Q1115">
            <v>0</v>
          </cell>
          <cell r="R1115">
            <v>0</v>
          </cell>
          <cell r="S1115">
            <v>0</v>
          </cell>
          <cell r="W1115">
            <v>0</v>
          </cell>
          <cell r="AC1115">
            <v>0</v>
          </cell>
        </row>
        <row r="1116">
          <cell r="B1116" t="str">
            <v>1</v>
          </cell>
          <cell r="C1116" t="str">
            <v>04</v>
          </cell>
          <cell r="D1116" t="str">
            <v>3</v>
          </cell>
          <cell r="E1116" t="str">
            <v>36</v>
          </cell>
          <cell r="F1116" t="str">
            <v>1</v>
          </cell>
          <cell r="P1116">
            <v>153500</v>
          </cell>
          <cell r="Q1116">
            <v>25000</v>
          </cell>
          <cell r="R1116">
            <v>0</v>
          </cell>
          <cell r="S1116">
            <v>178500</v>
          </cell>
          <cell r="W1116">
            <v>178250</v>
          </cell>
          <cell r="AC1116">
            <v>0</v>
          </cell>
        </row>
        <row r="1117">
          <cell r="B1117" t="str">
            <v>1</v>
          </cell>
          <cell r="C1117" t="str">
            <v>04</v>
          </cell>
          <cell r="D1117" t="str">
            <v>3</v>
          </cell>
          <cell r="E1117" t="str">
            <v>36</v>
          </cell>
          <cell r="F1117" t="str">
            <v>1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W1117">
            <v>0</v>
          </cell>
          <cell r="AC1117">
            <v>0</v>
          </cell>
        </row>
        <row r="1118">
          <cell r="B1118" t="str">
            <v>1</v>
          </cell>
          <cell r="C1118" t="str">
            <v>04</v>
          </cell>
          <cell r="D1118" t="str">
            <v>3</v>
          </cell>
          <cell r="E1118" t="str">
            <v>36</v>
          </cell>
          <cell r="F1118" t="str">
            <v>1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W1118">
            <v>0</v>
          </cell>
          <cell r="AC1118">
            <v>0</v>
          </cell>
        </row>
        <row r="1119">
          <cell r="B1119" t="str">
            <v>1</v>
          </cell>
          <cell r="C1119" t="str">
            <v>04</v>
          </cell>
          <cell r="D1119" t="str">
            <v>3</v>
          </cell>
          <cell r="E1119" t="str">
            <v>36</v>
          </cell>
          <cell r="F1119" t="str">
            <v>1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W1119">
            <v>0</v>
          </cell>
          <cell r="AC1119">
            <v>0</v>
          </cell>
        </row>
        <row r="1120">
          <cell r="B1120" t="str">
            <v>2</v>
          </cell>
          <cell r="C1120" t="str">
            <v>01</v>
          </cell>
          <cell r="D1120" t="str">
            <v>3</v>
          </cell>
          <cell r="E1120" t="str">
            <v>36</v>
          </cell>
          <cell r="F1120" t="str">
            <v>5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W1120">
            <v>0</v>
          </cell>
          <cell r="AC1120">
            <v>0</v>
          </cell>
        </row>
        <row r="1121">
          <cell r="B1121" t="str">
            <v>2</v>
          </cell>
          <cell r="C1121" t="str">
            <v>04</v>
          </cell>
          <cell r="D1121" t="str">
            <v>3</v>
          </cell>
          <cell r="E1121" t="str">
            <v>36</v>
          </cell>
          <cell r="F1121" t="str">
            <v>5</v>
          </cell>
          <cell r="P1121">
            <v>153500</v>
          </cell>
          <cell r="Q1121">
            <v>25000</v>
          </cell>
          <cell r="R1121">
            <v>0</v>
          </cell>
          <cell r="S1121">
            <v>178500</v>
          </cell>
          <cell r="W1121">
            <v>178250</v>
          </cell>
          <cell r="AC1121">
            <v>0</v>
          </cell>
        </row>
        <row r="1122">
          <cell r="B1122" t="str">
            <v>2</v>
          </cell>
          <cell r="C1122" t="str">
            <v>04</v>
          </cell>
          <cell r="D1122" t="str">
            <v>3</v>
          </cell>
          <cell r="E1122" t="str">
            <v>36</v>
          </cell>
          <cell r="F1122" t="str">
            <v>5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W1122">
            <v>0</v>
          </cell>
          <cell r="AC1122">
            <v>0</v>
          </cell>
        </row>
        <row r="1123">
          <cell r="B1123" t="str">
            <v>1</v>
          </cell>
          <cell r="C1123" t="str">
            <v>04</v>
          </cell>
          <cell r="D1123" t="str">
            <v>3</v>
          </cell>
          <cell r="E1123" t="str">
            <v>36</v>
          </cell>
          <cell r="F1123" t="str">
            <v>1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W1123">
            <v>0</v>
          </cell>
          <cell r="AC1123">
            <v>0</v>
          </cell>
        </row>
        <row r="1124">
          <cell r="B1124" t="str">
            <v>2</v>
          </cell>
          <cell r="C1124" t="str">
            <v>04</v>
          </cell>
          <cell r="D1124" t="str">
            <v>3</v>
          </cell>
          <cell r="E1124" t="str">
            <v>36</v>
          </cell>
          <cell r="F1124" t="str">
            <v>5</v>
          </cell>
          <cell r="P1124">
            <v>0</v>
          </cell>
          <cell r="Q1124">
            <v>0</v>
          </cell>
          <cell r="R1124">
            <v>0</v>
          </cell>
          <cell r="S1124">
            <v>0</v>
          </cell>
          <cell r="W1124">
            <v>0</v>
          </cell>
          <cell r="AC1124">
            <v>0</v>
          </cell>
        </row>
        <row r="1125">
          <cell r="B1125" t="str">
            <v>0</v>
          </cell>
          <cell r="C1125" t="str">
            <v>00</v>
          </cell>
          <cell r="D1125" t="str">
            <v>3</v>
          </cell>
          <cell r="E1125" t="str">
            <v>36</v>
          </cell>
          <cell r="F1125" t="str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W1125">
            <v>0</v>
          </cell>
          <cell r="AC1125">
            <v>0</v>
          </cell>
        </row>
        <row r="1126">
          <cell r="B1126" t="str">
            <v>0</v>
          </cell>
          <cell r="C1126" t="str">
            <v>00</v>
          </cell>
          <cell r="D1126" t="str">
            <v>3</v>
          </cell>
          <cell r="E1126" t="str">
            <v>36</v>
          </cell>
          <cell r="F1126" t="str">
            <v>0</v>
          </cell>
          <cell r="P1126">
            <v>0</v>
          </cell>
          <cell r="Q1126">
            <v>0</v>
          </cell>
          <cell r="R1126">
            <v>0</v>
          </cell>
          <cell r="S1126">
            <v>0</v>
          </cell>
          <cell r="W1126">
            <v>0</v>
          </cell>
          <cell r="AC1126">
            <v>0</v>
          </cell>
        </row>
        <row r="1127">
          <cell r="B1127" t="str">
            <v>0</v>
          </cell>
          <cell r="C1127" t="str">
            <v>00</v>
          </cell>
          <cell r="D1127" t="str">
            <v>3</v>
          </cell>
          <cell r="E1127" t="str">
            <v>36</v>
          </cell>
          <cell r="F1127" t="str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W1127">
            <v>0</v>
          </cell>
          <cell r="AC1127">
            <v>0</v>
          </cell>
        </row>
        <row r="1128">
          <cell r="B1128" t="str">
            <v>0</v>
          </cell>
          <cell r="C1128" t="str">
            <v>00</v>
          </cell>
          <cell r="D1128" t="str">
            <v>3</v>
          </cell>
          <cell r="E1128" t="str">
            <v>36</v>
          </cell>
          <cell r="F1128" t="str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W1128">
            <v>0</v>
          </cell>
          <cell r="AC1128">
            <v>0</v>
          </cell>
        </row>
        <row r="1129">
          <cell r="B1129" t="str">
            <v>1</v>
          </cell>
          <cell r="C1129" t="str">
            <v>01</v>
          </cell>
          <cell r="D1129" t="str">
            <v>3</v>
          </cell>
          <cell r="E1129" t="str">
            <v>37</v>
          </cell>
          <cell r="F1129" t="str">
            <v>1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W1129">
            <v>0</v>
          </cell>
          <cell r="AC1129">
            <v>0</v>
          </cell>
        </row>
        <row r="1130">
          <cell r="B1130" t="str">
            <v>1</v>
          </cell>
          <cell r="C1130" t="str">
            <v>03</v>
          </cell>
          <cell r="D1130" t="str">
            <v>3</v>
          </cell>
          <cell r="E1130" t="str">
            <v>37</v>
          </cell>
          <cell r="F1130" t="str">
            <v>1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W1130">
            <v>0</v>
          </cell>
          <cell r="AC1130">
            <v>0</v>
          </cell>
        </row>
        <row r="1131">
          <cell r="B1131" t="str">
            <v>1</v>
          </cell>
          <cell r="C1131" t="str">
            <v>04</v>
          </cell>
          <cell r="D1131" t="str">
            <v>3</v>
          </cell>
          <cell r="E1131" t="str">
            <v>37</v>
          </cell>
          <cell r="F1131" t="str">
            <v>1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W1131">
            <v>0</v>
          </cell>
          <cell r="AC1131">
            <v>0</v>
          </cell>
        </row>
        <row r="1132">
          <cell r="B1132" t="str">
            <v>1</v>
          </cell>
          <cell r="C1132" t="str">
            <v>04</v>
          </cell>
          <cell r="D1132" t="str">
            <v>3</v>
          </cell>
          <cell r="E1132" t="str">
            <v>37</v>
          </cell>
          <cell r="F1132" t="str">
            <v>1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W1132">
            <v>0</v>
          </cell>
          <cell r="AC1132">
            <v>0</v>
          </cell>
        </row>
        <row r="1133">
          <cell r="B1133" t="str">
            <v>1</v>
          </cell>
          <cell r="C1133" t="str">
            <v>04</v>
          </cell>
          <cell r="D1133" t="str">
            <v>3</v>
          </cell>
          <cell r="E1133" t="str">
            <v>37</v>
          </cell>
          <cell r="F1133" t="str">
            <v>7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W1133">
            <v>0</v>
          </cell>
          <cell r="AC1133">
            <v>0</v>
          </cell>
        </row>
        <row r="1134">
          <cell r="B1134" t="str">
            <v>2</v>
          </cell>
          <cell r="C1134" t="str">
            <v>01</v>
          </cell>
          <cell r="D1134" t="str">
            <v>3</v>
          </cell>
          <cell r="E1134" t="str">
            <v>37</v>
          </cell>
          <cell r="F1134" t="str">
            <v>5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W1134">
            <v>0</v>
          </cell>
          <cell r="AC1134">
            <v>0</v>
          </cell>
        </row>
        <row r="1135">
          <cell r="B1135" t="str">
            <v>2</v>
          </cell>
          <cell r="C1135" t="str">
            <v>03</v>
          </cell>
          <cell r="D1135" t="str">
            <v>3</v>
          </cell>
          <cell r="E1135" t="str">
            <v>37</v>
          </cell>
          <cell r="F1135" t="str">
            <v>5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W1135">
            <v>0</v>
          </cell>
          <cell r="AC1135">
            <v>0</v>
          </cell>
        </row>
        <row r="1136">
          <cell r="B1136" t="str">
            <v>2</v>
          </cell>
          <cell r="C1136" t="str">
            <v>04</v>
          </cell>
          <cell r="D1136" t="str">
            <v>3</v>
          </cell>
          <cell r="E1136" t="str">
            <v>37</v>
          </cell>
          <cell r="F1136" t="str">
            <v>5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W1136">
            <v>0</v>
          </cell>
          <cell r="AC1136">
            <v>0</v>
          </cell>
        </row>
        <row r="1137">
          <cell r="B1137" t="str">
            <v>2</v>
          </cell>
          <cell r="C1137" t="str">
            <v>04</v>
          </cell>
          <cell r="D1137" t="str">
            <v>3</v>
          </cell>
          <cell r="E1137" t="str">
            <v>37</v>
          </cell>
          <cell r="F1137" t="str">
            <v>5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W1137">
            <v>0</v>
          </cell>
          <cell r="AC1137">
            <v>0</v>
          </cell>
        </row>
        <row r="1138">
          <cell r="B1138" t="str">
            <v>1</v>
          </cell>
          <cell r="C1138" t="str">
            <v>01</v>
          </cell>
          <cell r="D1138" t="str">
            <v>3</v>
          </cell>
          <cell r="E1138" t="str">
            <v>37</v>
          </cell>
          <cell r="F1138" t="str">
            <v>1</v>
          </cell>
          <cell r="P1138">
            <v>20000</v>
          </cell>
          <cell r="Q1138">
            <v>0</v>
          </cell>
          <cell r="R1138">
            <v>0</v>
          </cell>
          <cell r="S1138">
            <v>20000</v>
          </cell>
          <cell r="W1138">
            <v>0</v>
          </cell>
          <cell r="AC1138">
            <v>0</v>
          </cell>
        </row>
        <row r="1139">
          <cell r="B1139" t="str">
            <v>1</v>
          </cell>
          <cell r="C1139" t="str">
            <v>01</v>
          </cell>
          <cell r="D1139" t="str">
            <v>3</v>
          </cell>
          <cell r="E1139" t="str">
            <v>37</v>
          </cell>
          <cell r="F1139" t="str">
            <v>1</v>
          </cell>
          <cell r="P1139">
            <v>74215</v>
          </cell>
          <cell r="Q1139">
            <v>0</v>
          </cell>
          <cell r="R1139">
            <v>0</v>
          </cell>
          <cell r="S1139">
            <v>74215</v>
          </cell>
          <cell r="W1139">
            <v>30098</v>
          </cell>
          <cell r="AC1139">
            <v>30098</v>
          </cell>
        </row>
        <row r="1140">
          <cell r="B1140" t="str">
            <v>1</v>
          </cell>
          <cell r="C1140" t="str">
            <v>02</v>
          </cell>
          <cell r="D1140" t="str">
            <v>3</v>
          </cell>
          <cell r="E1140" t="str">
            <v>37</v>
          </cell>
          <cell r="F1140" t="str">
            <v>1</v>
          </cell>
          <cell r="P1140">
            <v>125</v>
          </cell>
          <cell r="Q1140">
            <v>0</v>
          </cell>
          <cell r="R1140">
            <v>0</v>
          </cell>
          <cell r="S1140">
            <v>125</v>
          </cell>
          <cell r="W1140">
            <v>0</v>
          </cell>
          <cell r="AC1140">
            <v>0</v>
          </cell>
        </row>
        <row r="1141">
          <cell r="B1141" t="str">
            <v>1</v>
          </cell>
          <cell r="C1141" t="str">
            <v>02</v>
          </cell>
          <cell r="D1141" t="str">
            <v>3</v>
          </cell>
          <cell r="E1141" t="str">
            <v>37</v>
          </cell>
          <cell r="F1141" t="str">
            <v>1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W1141">
            <v>0</v>
          </cell>
          <cell r="AC1141">
            <v>0</v>
          </cell>
        </row>
        <row r="1142">
          <cell r="B1142" t="str">
            <v>1</v>
          </cell>
          <cell r="C1142" t="str">
            <v>02</v>
          </cell>
          <cell r="D1142" t="str">
            <v>3</v>
          </cell>
          <cell r="E1142" t="str">
            <v>37</v>
          </cell>
          <cell r="F1142" t="str">
            <v>1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W1142">
            <v>0</v>
          </cell>
          <cell r="AC1142">
            <v>0</v>
          </cell>
        </row>
        <row r="1143">
          <cell r="B1143" t="str">
            <v>1</v>
          </cell>
          <cell r="C1143" t="str">
            <v>02</v>
          </cell>
          <cell r="D1143" t="str">
            <v>3</v>
          </cell>
          <cell r="E1143" t="str">
            <v>37</v>
          </cell>
          <cell r="F1143" t="str">
            <v>1</v>
          </cell>
          <cell r="P1143">
            <v>15200</v>
          </cell>
          <cell r="Q1143">
            <v>0</v>
          </cell>
          <cell r="R1143">
            <v>0</v>
          </cell>
          <cell r="S1143">
            <v>15200</v>
          </cell>
          <cell r="W1143">
            <v>0</v>
          </cell>
          <cell r="AC1143">
            <v>0</v>
          </cell>
        </row>
        <row r="1144">
          <cell r="B1144" t="str">
            <v>1</v>
          </cell>
          <cell r="C1144" t="str">
            <v>02</v>
          </cell>
          <cell r="D1144" t="str">
            <v>3</v>
          </cell>
          <cell r="E1144" t="str">
            <v>37</v>
          </cell>
          <cell r="F1144" t="str">
            <v>1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W1144">
            <v>0</v>
          </cell>
          <cell r="AC1144">
            <v>0</v>
          </cell>
        </row>
        <row r="1145">
          <cell r="B1145" t="str">
            <v>1</v>
          </cell>
          <cell r="C1145" t="str">
            <v>03</v>
          </cell>
          <cell r="D1145" t="str">
            <v>3</v>
          </cell>
          <cell r="E1145" t="str">
            <v>37</v>
          </cell>
          <cell r="F1145" t="str">
            <v>1</v>
          </cell>
          <cell r="P1145">
            <v>35000</v>
          </cell>
          <cell r="Q1145">
            <v>0</v>
          </cell>
          <cell r="R1145">
            <v>0</v>
          </cell>
          <cell r="S1145">
            <v>35000</v>
          </cell>
          <cell r="W1145">
            <v>387</v>
          </cell>
          <cell r="AC1145">
            <v>387</v>
          </cell>
        </row>
        <row r="1146">
          <cell r="B1146" t="str">
            <v>1</v>
          </cell>
          <cell r="C1146" t="str">
            <v>03</v>
          </cell>
          <cell r="D1146" t="str">
            <v>3</v>
          </cell>
          <cell r="E1146" t="str">
            <v>37</v>
          </cell>
          <cell r="F1146" t="str">
            <v>1</v>
          </cell>
          <cell r="P1146">
            <v>4100</v>
          </cell>
          <cell r="Q1146">
            <v>0</v>
          </cell>
          <cell r="R1146">
            <v>0</v>
          </cell>
          <cell r="S1146">
            <v>4100</v>
          </cell>
          <cell r="W1146">
            <v>0</v>
          </cell>
          <cell r="AC1146">
            <v>0</v>
          </cell>
        </row>
        <row r="1147">
          <cell r="B1147" t="str">
            <v>1</v>
          </cell>
          <cell r="C1147" t="str">
            <v>03</v>
          </cell>
          <cell r="D1147" t="str">
            <v>3</v>
          </cell>
          <cell r="E1147" t="str">
            <v>37</v>
          </cell>
          <cell r="F1147" t="str">
            <v>1</v>
          </cell>
          <cell r="P1147">
            <v>34500</v>
          </cell>
          <cell r="Q1147">
            <v>0</v>
          </cell>
          <cell r="R1147">
            <v>0</v>
          </cell>
          <cell r="S1147">
            <v>34500</v>
          </cell>
          <cell r="W1147">
            <v>3142.5</v>
          </cell>
          <cell r="AC1147">
            <v>3142.5</v>
          </cell>
        </row>
        <row r="1148">
          <cell r="B1148" t="str">
            <v>1</v>
          </cell>
          <cell r="C1148" t="str">
            <v>03</v>
          </cell>
          <cell r="D1148" t="str">
            <v>3</v>
          </cell>
          <cell r="E1148" t="str">
            <v>37</v>
          </cell>
          <cell r="F1148" t="str">
            <v>1</v>
          </cell>
          <cell r="P1148">
            <v>750</v>
          </cell>
          <cell r="Q1148">
            <v>0</v>
          </cell>
          <cell r="R1148">
            <v>0</v>
          </cell>
          <cell r="S1148">
            <v>750</v>
          </cell>
          <cell r="W1148">
            <v>0</v>
          </cell>
          <cell r="AC1148">
            <v>0</v>
          </cell>
        </row>
        <row r="1149">
          <cell r="B1149" t="str">
            <v>1</v>
          </cell>
          <cell r="C1149" t="str">
            <v>03</v>
          </cell>
          <cell r="D1149" t="str">
            <v>3</v>
          </cell>
          <cell r="E1149" t="str">
            <v>37</v>
          </cell>
          <cell r="F1149" t="str">
            <v>1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W1149">
            <v>0</v>
          </cell>
          <cell r="AC1149">
            <v>0</v>
          </cell>
        </row>
        <row r="1150">
          <cell r="B1150" t="str">
            <v>1</v>
          </cell>
          <cell r="C1150" t="str">
            <v>03</v>
          </cell>
          <cell r="D1150" t="str">
            <v>3</v>
          </cell>
          <cell r="E1150" t="str">
            <v>37</v>
          </cell>
          <cell r="F1150" t="str">
            <v>1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  <cell r="W1150">
            <v>0</v>
          </cell>
          <cell r="AC1150">
            <v>0</v>
          </cell>
        </row>
        <row r="1151">
          <cell r="B1151" t="str">
            <v>1</v>
          </cell>
          <cell r="C1151" t="str">
            <v>03</v>
          </cell>
          <cell r="D1151" t="str">
            <v>3</v>
          </cell>
          <cell r="E1151" t="str">
            <v>37</v>
          </cell>
          <cell r="F1151" t="str">
            <v>1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W1151">
            <v>0</v>
          </cell>
          <cell r="AC1151">
            <v>0</v>
          </cell>
        </row>
        <row r="1152">
          <cell r="B1152" t="str">
            <v>1</v>
          </cell>
          <cell r="C1152" t="str">
            <v>03</v>
          </cell>
          <cell r="D1152" t="str">
            <v>3</v>
          </cell>
          <cell r="E1152" t="str">
            <v>37</v>
          </cell>
          <cell r="F1152" t="str">
            <v>1</v>
          </cell>
          <cell r="P1152">
            <v>16500</v>
          </cell>
          <cell r="Q1152">
            <v>0</v>
          </cell>
          <cell r="R1152">
            <v>0</v>
          </cell>
          <cell r="S1152">
            <v>16500</v>
          </cell>
          <cell r="W1152">
            <v>0</v>
          </cell>
          <cell r="AC1152">
            <v>0</v>
          </cell>
        </row>
        <row r="1153">
          <cell r="B1153" t="str">
            <v>1</v>
          </cell>
          <cell r="C1153" t="str">
            <v>03</v>
          </cell>
          <cell r="D1153" t="str">
            <v>3</v>
          </cell>
          <cell r="E1153" t="str">
            <v>37</v>
          </cell>
          <cell r="F1153" t="str">
            <v>1</v>
          </cell>
          <cell r="P1153">
            <v>8000</v>
          </cell>
          <cell r="Q1153">
            <v>0</v>
          </cell>
          <cell r="R1153">
            <v>0</v>
          </cell>
          <cell r="S1153">
            <v>8000</v>
          </cell>
          <cell r="W1153">
            <v>528</v>
          </cell>
          <cell r="AC1153">
            <v>528</v>
          </cell>
        </row>
        <row r="1154">
          <cell r="B1154" t="str">
            <v>1</v>
          </cell>
          <cell r="C1154" t="str">
            <v>03</v>
          </cell>
          <cell r="D1154" t="str">
            <v>3</v>
          </cell>
          <cell r="E1154" t="str">
            <v>37</v>
          </cell>
          <cell r="F1154" t="str">
            <v>1</v>
          </cell>
          <cell r="P1154">
            <v>36175</v>
          </cell>
          <cell r="Q1154">
            <v>0</v>
          </cell>
          <cell r="R1154">
            <v>0</v>
          </cell>
          <cell r="S1154">
            <v>36175</v>
          </cell>
          <cell r="W1154">
            <v>5519</v>
          </cell>
          <cell r="AC1154">
            <v>5519</v>
          </cell>
        </row>
        <row r="1155">
          <cell r="B1155" t="str">
            <v>1</v>
          </cell>
          <cell r="C1155" t="str">
            <v>04</v>
          </cell>
          <cell r="D1155" t="str">
            <v>3</v>
          </cell>
          <cell r="E1155" t="str">
            <v>37</v>
          </cell>
          <cell r="F1155" t="str">
            <v>1</v>
          </cell>
          <cell r="P1155">
            <v>5750</v>
          </cell>
          <cell r="Q1155">
            <v>0</v>
          </cell>
          <cell r="R1155">
            <v>0</v>
          </cell>
          <cell r="S1155">
            <v>5750</v>
          </cell>
          <cell r="W1155">
            <v>0</v>
          </cell>
          <cell r="AC1155">
            <v>0</v>
          </cell>
        </row>
        <row r="1156">
          <cell r="B1156" t="str">
            <v>1</v>
          </cell>
          <cell r="C1156" t="str">
            <v>04</v>
          </cell>
          <cell r="D1156" t="str">
            <v>3</v>
          </cell>
          <cell r="E1156" t="str">
            <v>37</v>
          </cell>
          <cell r="F1156" t="str">
            <v>1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W1156">
            <v>0</v>
          </cell>
          <cell r="AC1156">
            <v>0</v>
          </cell>
        </row>
        <row r="1157">
          <cell r="B1157" t="str">
            <v>1</v>
          </cell>
          <cell r="C1157" t="str">
            <v>04</v>
          </cell>
          <cell r="D1157" t="str">
            <v>3</v>
          </cell>
          <cell r="E1157" t="str">
            <v>37</v>
          </cell>
          <cell r="F1157" t="str">
            <v>1</v>
          </cell>
          <cell r="P1157">
            <v>20500</v>
          </cell>
          <cell r="Q1157">
            <v>0</v>
          </cell>
          <cell r="R1157">
            <v>0</v>
          </cell>
          <cell r="S1157">
            <v>20500</v>
          </cell>
          <cell r="W1157">
            <v>0</v>
          </cell>
          <cell r="AC1157">
            <v>0</v>
          </cell>
        </row>
        <row r="1158">
          <cell r="B1158" t="str">
            <v>1</v>
          </cell>
          <cell r="C1158" t="str">
            <v>04</v>
          </cell>
          <cell r="D1158" t="str">
            <v>3</v>
          </cell>
          <cell r="E1158" t="str">
            <v>37</v>
          </cell>
          <cell r="F1158" t="str">
            <v>1</v>
          </cell>
          <cell r="P1158">
            <v>16500</v>
          </cell>
          <cell r="Q1158">
            <v>0</v>
          </cell>
          <cell r="R1158">
            <v>0</v>
          </cell>
          <cell r="S1158">
            <v>16500</v>
          </cell>
          <cell r="W1158">
            <v>1056</v>
          </cell>
          <cell r="AC1158">
            <v>1056</v>
          </cell>
        </row>
        <row r="1159">
          <cell r="B1159" t="str">
            <v>1</v>
          </cell>
          <cell r="C1159" t="str">
            <v>04</v>
          </cell>
          <cell r="D1159" t="str">
            <v>3</v>
          </cell>
          <cell r="E1159" t="str">
            <v>37</v>
          </cell>
          <cell r="F1159" t="str">
            <v>1</v>
          </cell>
          <cell r="P1159">
            <v>20500</v>
          </cell>
          <cell r="Q1159">
            <v>0</v>
          </cell>
          <cell r="R1159">
            <v>0</v>
          </cell>
          <cell r="S1159">
            <v>20500</v>
          </cell>
          <cell r="W1159">
            <v>0</v>
          </cell>
          <cell r="AC1159">
            <v>0</v>
          </cell>
        </row>
        <row r="1160">
          <cell r="B1160" t="str">
            <v>1</v>
          </cell>
          <cell r="C1160" t="str">
            <v>04</v>
          </cell>
          <cell r="D1160" t="str">
            <v>3</v>
          </cell>
          <cell r="E1160" t="str">
            <v>37</v>
          </cell>
          <cell r="F1160" t="str">
            <v>1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W1160">
            <v>0</v>
          </cell>
          <cell r="AC1160">
            <v>0</v>
          </cell>
        </row>
        <row r="1161">
          <cell r="B1161" t="str">
            <v>1</v>
          </cell>
          <cell r="C1161" t="str">
            <v>04</v>
          </cell>
          <cell r="D1161" t="str">
            <v>3</v>
          </cell>
          <cell r="E1161" t="str">
            <v>37</v>
          </cell>
          <cell r="F1161" t="str">
            <v>1</v>
          </cell>
          <cell r="P1161">
            <v>6000</v>
          </cell>
          <cell r="Q1161">
            <v>0</v>
          </cell>
          <cell r="R1161">
            <v>0</v>
          </cell>
          <cell r="S1161">
            <v>6000</v>
          </cell>
          <cell r="W1161">
            <v>0</v>
          </cell>
          <cell r="AC1161">
            <v>0</v>
          </cell>
        </row>
        <row r="1162">
          <cell r="B1162" t="str">
            <v>1</v>
          </cell>
          <cell r="C1162" t="str">
            <v>05</v>
          </cell>
          <cell r="D1162" t="str">
            <v>3</v>
          </cell>
          <cell r="E1162" t="str">
            <v>37</v>
          </cell>
          <cell r="F1162" t="str">
            <v>1</v>
          </cell>
          <cell r="P1162">
            <v>1000</v>
          </cell>
          <cell r="Q1162">
            <v>0</v>
          </cell>
          <cell r="R1162">
            <v>0</v>
          </cell>
          <cell r="S1162">
            <v>1000</v>
          </cell>
          <cell r="W1162">
            <v>0</v>
          </cell>
          <cell r="AC1162">
            <v>0</v>
          </cell>
        </row>
        <row r="1163">
          <cell r="B1163" t="str">
            <v>1</v>
          </cell>
          <cell r="C1163" t="str">
            <v>04</v>
          </cell>
          <cell r="D1163" t="str">
            <v>3</v>
          </cell>
          <cell r="E1163" t="str">
            <v>37</v>
          </cell>
          <cell r="F1163" t="str">
            <v>4</v>
          </cell>
          <cell r="P1163">
            <v>0</v>
          </cell>
          <cell r="Q1163">
            <v>0</v>
          </cell>
          <cell r="R1163">
            <v>0</v>
          </cell>
          <cell r="S1163">
            <v>0</v>
          </cell>
          <cell r="W1163">
            <v>0</v>
          </cell>
          <cell r="AC1163">
            <v>0</v>
          </cell>
        </row>
        <row r="1164">
          <cell r="B1164" t="str">
            <v>1</v>
          </cell>
          <cell r="C1164" t="str">
            <v>04</v>
          </cell>
          <cell r="D1164" t="str">
            <v>3</v>
          </cell>
          <cell r="E1164" t="str">
            <v>37</v>
          </cell>
          <cell r="F1164" t="str">
            <v>7</v>
          </cell>
          <cell r="P1164">
            <v>0</v>
          </cell>
          <cell r="Q1164">
            <v>0</v>
          </cell>
          <cell r="R1164">
            <v>0</v>
          </cell>
          <cell r="S1164">
            <v>0</v>
          </cell>
          <cell r="W1164">
            <v>0</v>
          </cell>
          <cell r="AC1164">
            <v>0</v>
          </cell>
        </row>
        <row r="1165">
          <cell r="B1165" t="str">
            <v>1</v>
          </cell>
          <cell r="C1165" t="str">
            <v>04</v>
          </cell>
          <cell r="D1165" t="str">
            <v>3</v>
          </cell>
          <cell r="E1165" t="str">
            <v>37</v>
          </cell>
          <cell r="F1165" t="str">
            <v>7</v>
          </cell>
          <cell r="P1165">
            <v>0</v>
          </cell>
          <cell r="Q1165">
            <v>0</v>
          </cell>
          <cell r="R1165">
            <v>0</v>
          </cell>
          <cell r="S1165">
            <v>0</v>
          </cell>
          <cell r="W1165">
            <v>0</v>
          </cell>
          <cell r="AC1165">
            <v>0</v>
          </cell>
        </row>
        <row r="1166">
          <cell r="B1166" t="str">
            <v>2</v>
          </cell>
          <cell r="C1166" t="str">
            <v>01</v>
          </cell>
          <cell r="D1166" t="str">
            <v>3</v>
          </cell>
          <cell r="E1166" t="str">
            <v>37</v>
          </cell>
          <cell r="F1166" t="str">
            <v>5</v>
          </cell>
          <cell r="P1166">
            <v>20000</v>
          </cell>
          <cell r="Q1166">
            <v>0</v>
          </cell>
          <cell r="R1166">
            <v>0</v>
          </cell>
          <cell r="S1166">
            <v>20000</v>
          </cell>
          <cell r="W1166">
            <v>0</v>
          </cell>
          <cell r="AC1166">
            <v>0</v>
          </cell>
        </row>
        <row r="1167">
          <cell r="B1167" t="str">
            <v>2</v>
          </cell>
          <cell r="C1167" t="str">
            <v>01</v>
          </cell>
          <cell r="D1167" t="str">
            <v>3</v>
          </cell>
          <cell r="E1167" t="str">
            <v>37</v>
          </cell>
          <cell r="F1167" t="str">
            <v>5</v>
          </cell>
          <cell r="P1167">
            <v>74215</v>
          </cell>
          <cell r="Q1167">
            <v>0</v>
          </cell>
          <cell r="R1167">
            <v>0</v>
          </cell>
          <cell r="S1167">
            <v>74215</v>
          </cell>
          <cell r="W1167">
            <v>30098</v>
          </cell>
          <cell r="AC1167">
            <v>30098</v>
          </cell>
        </row>
        <row r="1168">
          <cell r="B1168" t="str">
            <v>2</v>
          </cell>
          <cell r="C1168" t="str">
            <v>02</v>
          </cell>
          <cell r="D1168" t="str">
            <v>3</v>
          </cell>
          <cell r="E1168" t="str">
            <v>37</v>
          </cell>
          <cell r="F1168" t="str">
            <v>5</v>
          </cell>
          <cell r="P1168">
            <v>125</v>
          </cell>
          <cell r="Q1168">
            <v>0</v>
          </cell>
          <cell r="R1168">
            <v>0</v>
          </cell>
          <cell r="S1168">
            <v>125</v>
          </cell>
          <cell r="W1168">
            <v>0</v>
          </cell>
          <cell r="AC1168">
            <v>0</v>
          </cell>
        </row>
        <row r="1169">
          <cell r="B1169" t="str">
            <v>2</v>
          </cell>
          <cell r="C1169" t="str">
            <v>02</v>
          </cell>
          <cell r="D1169" t="str">
            <v>3</v>
          </cell>
          <cell r="E1169" t="str">
            <v>37</v>
          </cell>
          <cell r="F1169" t="str">
            <v>5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  <cell r="W1169">
            <v>0</v>
          </cell>
          <cell r="AC1169">
            <v>0</v>
          </cell>
        </row>
        <row r="1170">
          <cell r="B1170" t="str">
            <v>2</v>
          </cell>
          <cell r="C1170" t="str">
            <v>02</v>
          </cell>
          <cell r="D1170" t="str">
            <v>3</v>
          </cell>
          <cell r="E1170" t="str">
            <v>37</v>
          </cell>
          <cell r="F1170" t="str">
            <v>5</v>
          </cell>
          <cell r="P1170">
            <v>0</v>
          </cell>
          <cell r="Q1170">
            <v>0</v>
          </cell>
          <cell r="R1170">
            <v>0</v>
          </cell>
          <cell r="S1170">
            <v>0</v>
          </cell>
          <cell r="W1170">
            <v>0</v>
          </cell>
          <cell r="AC1170">
            <v>0</v>
          </cell>
        </row>
        <row r="1171">
          <cell r="B1171" t="str">
            <v>2</v>
          </cell>
          <cell r="C1171" t="str">
            <v>02</v>
          </cell>
          <cell r="D1171" t="str">
            <v>3</v>
          </cell>
          <cell r="E1171" t="str">
            <v>37</v>
          </cell>
          <cell r="F1171" t="str">
            <v>5</v>
          </cell>
          <cell r="P1171">
            <v>15200</v>
          </cell>
          <cell r="Q1171">
            <v>0</v>
          </cell>
          <cell r="R1171">
            <v>0</v>
          </cell>
          <cell r="S1171">
            <v>15200</v>
          </cell>
          <cell r="W1171">
            <v>0</v>
          </cell>
          <cell r="AC1171">
            <v>0</v>
          </cell>
        </row>
        <row r="1172">
          <cell r="B1172" t="str">
            <v>2</v>
          </cell>
          <cell r="C1172" t="str">
            <v>02</v>
          </cell>
          <cell r="D1172" t="str">
            <v>3</v>
          </cell>
          <cell r="E1172" t="str">
            <v>37</v>
          </cell>
          <cell r="F1172" t="str">
            <v>5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W1172">
            <v>0</v>
          </cell>
          <cell r="AC1172">
            <v>0</v>
          </cell>
        </row>
        <row r="1173">
          <cell r="B1173" t="str">
            <v>2</v>
          </cell>
          <cell r="C1173" t="str">
            <v>03</v>
          </cell>
          <cell r="D1173" t="str">
            <v>3</v>
          </cell>
          <cell r="E1173" t="str">
            <v>37</v>
          </cell>
          <cell r="F1173" t="str">
            <v>5</v>
          </cell>
          <cell r="P1173">
            <v>35000</v>
          </cell>
          <cell r="Q1173">
            <v>0</v>
          </cell>
          <cell r="R1173">
            <v>0</v>
          </cell>
          <cell r="S1173">
            <v>35000</v>
          </cell>
          <cell r="W1173">
            <v>387</v>
          </cell>
          <cell r="AC1173">
            <v>387</v>
          </cell>
        </row>
        <row r="1174">
          <cell r="B1174" t="str">
            <v>2</v>
          </cell>
          <cell r="C1174" t="str">
            <v>03</v>
          </cell>
          <cell r="D1174" t="str">
            <v>3</v>
          </cell>
          <cell r="E1174" t="str">
            <v>37</v>
          </cell>
          <cell r="F1174" t="str">
            <v>5</v>
          </cell>
          <cell r="P1174">
            <v>4100</v>
          </cell>
          <cell r="Q1174">
            <v>0</v>
          </cell>
          <cell r="R1174">
            <v>0</v>
          </cell>
          <cell r="S1174">
            <v>4100</v>
          </cell>
          <cell r="W1174">
            <v>0</v>
          </cell>
          <cell r="AC1174">
            <v>0</v>
          </cell>
        </row>
        <row r="1175">
          <cell r="B1175" t="str">
            <v>2</v>
          </cell>
          <cell r="C1175" t="str">
            <v>03</v>
          </cell>
          <cell r="D1175" t="str">
            <v>3</v>
          </cell>
          <cell r="E1175" t="str">
            <v>37</v>
          </cell>
          <cell r="F1175" t="str">
            <v>5</v>
          </cell>
          <cell r="P1175">
            <v>34500</v>
          </cell>
          <cell r="Q1175">
            <v>0</v>
          </cell>
          <cell r="R1175">
            <v>0</v>
          </cell>
          <cell r="S1175">
            <v>34500</v>
          </cell>
          <cell r="W1175">
            <v>3142.5</v>
          </cell>
          <cell r="AC1175">
            <v>3142.5</v>
          </cell>
        </row>
        <row r="1176">
          <cell r="B1176" t="str">
            <v>2</v>
          </cell>
          <cell r="C1176" t="str">
            <v>03</v>
          </cell>
          <cell r="D1176" t="str">
            <v>3</v>
          </cell>
          <cell r="E1176" t="str">
            <v>37</v>
          </cell>
          <cell r="F1176" t="str">
            <v>5</v>
          </cell>
          <cell r="P1176">
            <v>750</v>
          </cell>
          <cell r="Q1176">
            <v>0</v>
          </cell>
          <cell r="R1176">
            <v>0</v>
          </cell>
          <cell r="S1176">
            <v>750</v>
          </cell>
          <cell r="W1176">
            <v>0</v>
          </cell>
          <cell r="AC1176">
            <v>0</v>
          </cell>
        </row>
        <row r="1177">
          <cell r="B1177" t="str">
            <v>2</v>
          </cell>
          <cell r="C1177" t="str">
            <v>03</v>
          </cell>
          <cell r="D1177" t="str">
            <v>3</v>
          </cell>
          <cell r="E1177" t="str">
            <v>37</v>
          </cell>
          <cell r="F1177" t="str">
            <v>5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W1177">
            <v>0</v>
          </cell>
          <cell r="AC1177">
            <v>0</v>
          </cell>
        </row>
        <row r="1178">
          <cell r="B1178" t="str">
            <v>2</v>
          </cell>
          <cell r="C1178" t="str">
            <v>03</v>
          </cell>
          <cell r="D1178" t="str">
            <v>3</v>
          </cell>
          <cell r="E1178" t="str">
            <v>37</v>
          </cell>
          <cell r="F1178" t="str">
            <v>5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  <cell r="W1178">
            <v>0</v>
          </cell>
          <cell r="AC1178">
            <v>0</v>
          </cell>
        </row>
        <row r="1179">
          <cell r="B1179" t="str">
            <v>2</v>
          </cell>
          <cell r="C1179" t="str">
            <v>03</v>
          </cell>
          <cell r="D1179" t="str">
            <v>3</v>
          </cell>
          <cell r="E1179" t="str">
            <v>37</v>
          </cell>
          <cell r="F1179" t="str">
            <v>5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W1179">
            <v>0</v>
          </cell>
          <cell r="AC1179">
            <v>0</v>
          </cell>
        </row>
        <row r="1180">
          <cell r="B1180" t="str">
            <v>2</v>
          </cell>
          <cell r="C1180" t="str">
            <v>03</v>
          </cell>
          <cell r="D1180" t="str">
            <v>3</v>
          </cell>
          <cell r="E1180" t="str">
            <v>37</v>
          </cell>
          <cell r="F1180" t="str">
            <v>5</v>
          </cell>
          <cell r="P1180">
            <v>16500</v>
          </cell>
          <cell r="Q1180">
            <v>0</v>
          </cell>
          <cell r="R1180">
            <v>0</v>
          </cell>
          <cell r="S1180">
            <v>16500</v>
          </cell>
          <cell r="W1180">
            <v>0</v>
          </cell>
          <cell r="AC1180">
            <v>0</v>
          </cell>
        </row>
        <row r="1181">
          <cell r="B1181" t="str">
            <v>2</v>
          </cell>
          <cell r="C1181" t="str">
            <v>03</v>
          </cell>
          <cell r="D1181" t="str">
            <v>3</v>
          </cell>
          <cell r="E1181" t="str">
            <v>37</v>
          </cell>
          <cell r="F1181" t="str">
            <v>5</v>
          </cell>
          <cell r="P1181">
            <v>8000</v>
          </cell>
          <cell r="Q1181">
            <v>0</v>
          </cell>
          <cell r="R1181">
            <v>0</v>
          </cell>
          <cell r="S1181">
            <v>8000</v>
          </cell>
          <cell r="W1181">
            <v>528</v>
          </cell>
          <cell r="AC1181">
            <v>528</v>
          </cell>
        </row>
        <row r="1182">
          <cell r="B1182" t="str">
            <v>2</v>
          </cell>
          <cell r="C1182" t="str">
            <v>03</v>
          </cell>
          <cell r="D1182" t="str">
            <v>3</v>
          </cell>
          <cell r="E1182" t="str">
            <v>37</v>
          </cell>
          <cell r="F1182" t="str">
            <v>5</v>
          </cell>
          <cell r="P1182">
            <v>36175</v>
          </cell>
          <cell r="Q1182">
            <v>0</v>
          </cell>
          <cell r="R1182">
            <v>0</v>
          </cell>
          <cell r="S1182">
            <v>36175</v>
          </cell>
          <cell r="W1182">
            <v>5519</v>
          </cell>
          <cell r="AC1182">
            <v>5519</v>
          </cell>
        </row>
        <row r="1183">
          <cell r="B1183" t="str">
            <v>2</v>
          </cell>
          <cell r="C1183" t="str">
            <v>04</v>
          </cell>
          <cell r="D1183" t="str">
            <v>3</v>
          </cell>
          <cell r="E1183" t="str">
            <v>37</v>
          </cell>
          <cell r="F1183" t="str">
            <v>5</v>
          </cell>
          <cell r="P1183">
            <v>5750</v>
          </cell>
          <cell r="Q1183">
            <v>0</v>
          </cell>
          <cell r="R1183">
            <v>0</v>
          </cell>
          <cell r="S1183">
            <v>5750</v>
          </cell>
          <cell r="W1183">
            <v>0</v>
          </cell>
          <cell r="AC1183">
            <v>0</v>
          </cell>
        </row>
        <row r="1184">
          <cell r="B1184" t="str">
            <v>2</v>
          </cell>
          <cell r="C1184" t="str">
            <v>04</v>
          </cell>
          <cell r="D1184" t="str">
            <v>3</v>
          </cell>
          <cell r="E1184" t="str">
            <v>37</v>
          </cell>
          <cell r="F1184" t="str">
            <v>5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W1184">
            <v>0</v>
          </cell>
          <cell r="AC1184">
            <v>0</v>
          </cell>
        </row>
        <row r="1185">
          <cell r="B1185" t="str">
            <v>2</v>
          </cell>
          <cell r="C1185" t="str">
            <v>04</v>
          </cell>
          <cell r="D1185" t="str">
            <v>3</v>
          </cell>
          <cell r="E1185" t="str">
            <v>37</v>
          </cell>
          <cell r="F1185" t="str">
            <v>5</v>
          </cell>
          <cell r="P1185">
            <v>20500</v>
          </cell>
          <cell r="Q1185">
            <v>0</v>
          </cell>
          <cell r="R1185">
            <v>0</v>
          </cell>
          <cell r="S1185">
            <v>20500</v>
          </cell>
          <cell r="W1185">
            <v>0</v>
          </cell>
          <cell r="AC1185">
            <v>0</v>
          </cell>
        </row>
        <row r="1186">
          <cell r="B1186" t="str">
            <v>2</v>
          </cell>
          <cell r="C1186" t="str">
            <v>04</v>
          </cell>
          <cell r="D1186" t="str">
            <v>3</v>
          </cell>
          <cell r="E1186" t="str">
            <v>37</v>
          </cell>
          <cell r="F1186" t="str">
            <v>5</v>
          </cell>
          <cell r="P1186">
            <v>16500</v>
          </cell>
          <cell r="Q1186">
            <v>0</v>
          </cell>
          <cell r="R1186">
            <v>0</v>
          </cell>
          <cell r="S1186">
            <v>16500</v>
          </cell>
          <cell r="W1186">
            <v>1056</v>
          </cell>
          <cell r="AC1186">
            <v>1056</v>
          </cell>
        </row>
        <row r="1187">
          <cell r="B1187" t="str">
            <v>2</v>
          </cell>
          <cell r="C1187" t="str">
            <v>04</v>
          </cell>
          <cell r="D1187" t="str">
            <v>3</v>
          </cell>
          <cell r="E1187" t="str">
            <v>37</v>
          </cell>
          <cell r="F1187" t="str">
            <v>5</v>
          </cell>
          <cell r="P1187">
            <v>20500</v>
          </cell>
          <cell r="Q1187">
            <v>0</v>
          </cell>
          <cell r="R1187">
            <v>0</v>
          </cell>
          <cell r="S1187">
            <v>20500</v>
          </cell>
          <cell r="W1187">
            <v>0</v>
          </cell>
          <cell r="AC1187">
            <v>0</v>
          </cell>
        </row>
        <row r="1188">
          <cell r="B1188" t="str">
            <v>2</v>
          </cell>
          <cell r="C1188" t="str">
            <v>04</v>
          </cell>
          <cell r="D1188" t="str">
            <v>3</v>
          </cell>
          <cell r="E1188" t="str">
            <v>37</v>
          </cell>
          <cell r="F1188" t="str">
            <v>5</v>
          </cell>
          <cell r="P1188">
            <v>6000</v>
          </cell>
          <cell r="Q1188">
            <v>0</v>
          </cell>
          <cell r="R1188">
            <v>0</v>
          </cell>
          <cell r="S1188">
            <v>6000</v>
          </cell>
          <cell r="W1188">
            <v>0</v>
          </cell>
          <cell r="AC1188">
            <v>0</v>
          </cell>
        </row>
        <row r="1189">
          <cell r="B1189" t="str">
            <v>2</v>
          </cell>
          <cell r="C1189" t="str">
            <v>05</v>
          </cell>
          <cell r="D1189" t="str">
            <v>3</v>
          </cell>
          <cell r="E1189" t="str">
            <v>37</v>
          </cell>
          <cell r="F1189" t="str">
            <v>5</v>
          </cell>
          <cell r="P1189">
            <v>1000</v>
          </cell>
          <cell r="Q1189">
            <v>0</v>
          </cell>
          <cell r="R1189">
            <v>0</v>
          </cell>
          <cell r="S1189">
            <v>1000</v>
          </cell>
          <cell r="W1189">
            <v>0</v>
          </cell>
          <cell r="AC1189">
            <v>0</v>
          </cell>
        </row>
        <row r="1190">
          <cell r="B1190" t="str">
            <v>0</v>
          </cell>
          <cell r="C1190" t="str">
            <v>00</v>
          </cell>
          <cell r="D1190" t="str">
            <v>3</v>
          </cell>
          <cell r="E1190" t="str">
            <v>37</v>
          </cell>
          <cell r="F1190" t="str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W1190">
            <v>0</v>
          </cell>
          <cell r="AC1190">
            <v>0</v>
          </cell>
        </row>
        <row r="1191">
          <cell r="B1191" t="str">
            <v>0</v>
          </cell>
          <cell r="C1191" t="str">
            <v>00</v>
          </cell>
          <cell r="D1191" t="str">
            <v>3</v>
          </cell>
          <cell r="E1191" t="str">
            <v>37</v>
          </cell>
          <cell r="F1191" t="str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W1191">
            <v>0</v>
          </cell>
          <cell r="AC1191">
            <v>0</v>
          </cell>
        </row>
        <row r="1192">
          <cell r="B1192" t="str">
            <v>0</v>
          </cell>
          <cell r="C1192" t="str">
            <v>00</v>
          </cell>
          <cell r="D1192" t="str">
            <v>3</v>
          </cell>
          <cell r="E1192" t="str">
            <v>37</v>
          </cell>
          <cell r="F1192" t="str">
            <v>0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  <cell r="W1192">
            <v>0</v>
          </cell>
          <cell r="AC1192">
            <v>0</v>
          </cell>
        </row>
        <row r="1193">
          <cell r="B1193" t="str">
            <v>1</v>
          </cell>
          <cell r="C1193" t="str">
            <v>01</v>
          </cell>
          <cell r="D1193" t="str">
            <v>3</v>
          </cell>
          <cell r="E1193" t="str">
            <v>37</v>
          </cell>
          <cell r="F1193" t="str">
            <v>1</v>
          </cell>
          <cell r="P1193">
            <v>25000</v>
          </cell>
          <cell r="Q1193">
            <v>0</v>
          </cell>
          <cell r="R1193">
            <v>0</v>
          </cell>
          <cell r="S1193">
            <v>25000</v>
          </cell>
          <cell r="W1193">
            <v>19195</v>
          </cell>
          <cell r="AC1193">
            <v>19195</v>
          </cell>
        </row>
        <row r="1194">
          <cell r="B1194" t="str">
            <v>1</v>
          </cell>
          <cell r="C1194" t="str">
            <v>01</v>
          </cell>
          <cell r="D1194" t="str">
            <v>3</v>
          </cell>
          <cell r="E1194" t="str">
            <v>37</v>
          </cell>
          <cell r="F1194" t="str">
            <v>1</v>
          </cell>
          <cell r="P1194">
            <v>125000</v>
          </cell>
          <cell r="Q1194">
            <v>0</v>
          </cell>
          <cell r="R1194">
            <v>0</v>
          </cell>
          <cell r="S1194">
            <v>125000</v>
          </cell>
          <cell r="W1194">
            <v>118050.65</v>
          </cell>
          <cell r="AC1194">
            <v>118050.65</v>
          </cell>
        </row>
        <row r="1195">
          <cell r="B1195" t="str">
            <v>1</v>
          </cell>
          <cell r="C1195" t="str">
            <v>01</v>
          </cell>
          <cell r="D1195" t="str">
            <v>3</v>
          </cell>
          <cell r="E1195" t="str">
            <v>37</v>
          </cell>
          <cell r="F1195" t="str">
            <v>1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  <cell r="W1195">
            <v>0</v>
          </cell>
          <cell r="AC1195">
            <v>0</v>
          </cell>
        </row>
        <row r="1196">
          <cell r="B1196" t="str">
            <v>1</v>
          </cell>
          <cell r="C1196" t="str">
            <v>02</v>
          </cell>
          <cell r="D1196" t="str">
            <v>3</v>
          </cell>
          <cell r="E1196" t="str">
            <v>37</v>
          </cell>
          <cell r="F1196" t="str">
            <v>1</v>
          </cell>
          <cell r="P1196">
            <v>4342</v>
          </cell>
          <cell r="Q1196">
            <v>0</v>
          </cell>
          <cell r="R1196">
            <v>0</v>
          </cell>
          <cell r="S1196">
            <v>4342</v>
          </cell>
          <cell r="W1196">
            <v>936.5</v>
          </cell>
          <cell r="AC1196">
            <v>936.5</v>
          </cell>
        </row>
        <row r="1197">
          <cell r="B1197" t="str">
            <v>1</v>
          </cell>
          <cell r="C1197" t="str">
            <v>02</v>
          </cell>
          <cell r="D1197" t="str">
            <v>3</v>
          </cell>
          <cell r="E1197" t="str">
            <v>37</v>
          </cell>
          <cell r="F1197" t="str">
            <v>1</v>
          </cell>
          <cell r="P1197">
            <v>0</v>
          </cell>
          <cell r="Q1197">
            <v>0</v>
          </cell>
          <cell r="R1197">
            <v>0</v>
          </cell>
          <cell r="S1197">
            <v>0</v>
          </cell>
          <cell r="W1197">
            <v>0</v>
          </cell>
          <cell r="AC1197">
            <v>0</v>
          </cell>
        </row>
        <row r="1198">
          <cell r="B1198" t="str">
            <v>1</v>
          </cell>
          <cell r="C1198" t="str">
            <v>02</v>
          </cell>
          <cell r="D1198" t="str">
            <v>3</v>
          </cell>
          <cell r="E1198" t="str">
            <v>37</v>
          </cell>
          <cell r="F1198" t="str">
            <v>1</v>
          </cell>
          <cell r="P1198">
            <v>900</v>
          </cell>
          <cell r="Q1198">
            <v>0</v>
          </cell>
          <cell r="R1198">
            <v>4</v>
          </cell>
          <cell r="S1198">
            <v>896</v>
          </cell>
          <cell r="W1198">
            <v>0</v>
          </cell>
          <cell r="AC1198">
            <v>0</v>
          </cell>
        </row>
        <row r="1199">
          <cell r="B1199" t="str">
            <v>1</v>
          </cell>
          <cell r="C1199" t="str">
            <v>02</v>
          </cell>
          <cell r="D1199" t="str">
            <v>3</v>
          </cell>
          <cell r="E1199" t="str">
            <v>37</v>
          </cell>
          <cell r="F1199" t="str">
            <v>1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  <cell r="W1199">
            <v>0</v>
          </cell>
          <cell r="AC1199">
            <v>0</v>
          </cell>
        </row>
        <row r="1200">
          <cell r="B1200" t="str">
            <v>1</v>
          </cell>
          <cell r="C1200" t="str">
            <v>02</v>
          </cell>
          <cell r="D1200" t="str">
            <v>3</v>
          </cell>
          <cell r="E1200" t="str">
            <v>37</v>
          </cell>
          <cell r="F1200" t="str">
            <v>1</v>
          </cell>
          <cell r="P1200">
            <v>36970</v>
          </cell>
          <cell r="Q1200">
            <v>0</v>
          </cell>
          <cell r="R1200">
            <v>0</v>
          </cell>
          <cell r="S1200">
            <v>36970</v>
          </cell>
          <cell r="W1200">
            <v>2694.5</v>
          </cell>
          <cell r="AC1200">
            <v>2694.5</v>
          </cell>
        </row>
        <row r="1201">
          <cell r="B1201" t="str">
            <v>1</v>
          </cell>
          <cell r="C1201" t="str">
            <v>02</v>
          </cell>
          <cell r="D1201" t="str">
            <v>3</v>
          </cell>
          <cell r="E1201" t="str">
            <v>37</v>
          </cell>
          <cell r="F1201" t="str">
            <v>1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  <cell r="W1201">
            <v>0</v>
          </cell>
          <cell r="AC1201">
            <v>0</v>
          </cell>
        </row>
        <row r="1202">
          <cell r="B1202" t="str">
            <v>1</v>
          </cell>
          <cell r="C1202" t="str">
            <v>02</v>
          </cell>
          <cell r="D1202" t="str">
            <v>3</v>
          </cell>
          <cell r="E1202" t="str">
            <v>37</v>
          </cell>
          <cell r="F1202" t="str">
            <v>1</v>
          </cell>
          <cell r="P1202">
            <v>4033</v>
          </cell>
          <cell r="Q1202">
            <v>0</v>
          </cell>
          <cell r="R1202">
            <v>0</v>
          </cell>
          <cell r="S1202">
            <v>4033</v>
          </cell>
          <cell r="W1202">
            <v>0</v>
          </cell>
          <cell r="AC1202">
            <v>0</v>
          </cell>
        </row>
        <row r="1203">
          <cell r="B1203" t="str">
            <v>1</v>
          </cell>
          <cell r="C1203" t="str">
            <v>02</v>
          </cell>
          <cell r="D1203" t="str">
            <v>3</v>
          </cell>
          <cell r="E1203" t="str">
            <v>37</v>
          </cell>
          <cell r="F1203" t="str">
            <v>1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W1203">
            <v>0</v>
          </cell>
          <cell r="AC1203">
            <v>0</v>
          </cell>
        </row>
        <row r="1204">
          <cell r="B1204" t="str">
            <v>1</v>
          </cell>
          <cell r="C1204" t="str">
            <v>02</v>
          </cell>
          <cell r="D1204" t="str">
            <v>3</v>
          </cell>
          <cell r="E1204" t="str">
            <v>37</v>
          </cell>
          <cell r="F1204" t="str">
            <v>1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W1204">
            <v>0</v>
          </cell>
          <cell r="AC1204">
            <v>0</v>
          </cell>
        </row>
        <row r="1205">
          <cell r="B1205" t="str">
            <v>1</v>
          </cell>
          <cell r="C1205" t="str">
            <v>03</v>
          </cell>
          <cell r="D1205" t="str">
            <v>3</v>
          </cell>
          <cell r="E1205" t="str">
            <v>37</v>
          </cell>
          <cell r="F1205" t="str">
            <v>1</v>
          </cell>
          <cell r="P1205">
            <v>35500</v>
          </cell>
          <cell r="Q1205">
            <v>0</v>
          </cell>
          <cell r="R1205">
            <v>0</v>
          </cell>
          <cell r="S1205">
            <v>35500</v>
          </cell>
          <cell r="W1205">
            <v>435</v>
          </cell>
          <cell r="AC1205">
            <v>435</v>
          </cell>
        </row>
        <row r="1206">
          <cell r="B1206" t="str">
            <v>1</v>
          </cell>
          <cell r="C1206" t="str">
            <v>03</v>
          </cell>
          <cell r="D1206" t="str">
            <v>3</v>
          </cell>
          <cell r="E1206" t="str">
            <v>37</v>
          </cell>
          <cell r="F1206" t="str">
            <v>1</v>
          </cell>
          <cell r="P1206">
            <v>3500</v>
          </cell>
          <cell r="Q1206">
            <v>0</v>
          </cell>
          <cell r="R1206">
            <v>0</v>
          </cell>
          <cell r="S1206">
            <v>3500</v>
          </cell>
          <cell r="W1206">
            <v>0</v>
          </cell>
          <cell r="AC1206">
            <v>0</v>
          </cell>
        </row>
        <row r="1207">
          <cell r="B1207" t="str">
            <v>1</v>
          </cell>
          <cell r="C1207" t="str">
            <v>03</v>
          </cell>
          <cell r="D1207" t="str">
            <v>3</v>
          </cell>
          <cell r="E1207" t="str">
            <v>37</v>
          </cell>
          <cell r="F1207" t="str">
            <v>1</v>
          </cell>
          <cell r="P1207">
            <v>88000</v>
          </cell>
          <cell r="Q1207">
            <v>0</v>
          </cell>
          <cell r="R1207">
            <v>0</v>
          </cell>
          <cell r="S1207">
            <v>88000</v>
          </cell>
          <cell r="W1207">
            <v>10581.49</v>
          </cell>
          <cell r="AC1207">
            <v>10581.49</v>
          </cell>
        </row>
        <row r="1208">
          <cell r="B1208" t="str">
            <v>1</v>
          </cell>
          <cell r="C1208" t="str">
            <v>03</v>
          </cell>
          <cell r="D1208" t="str">
            <v>3</v>
          </cell>
          <cell r="E1208" t="str">
            <v>37</v>
          </cell>
          <cell r="F1208" t="str">
            <v>1</v>
          </cell>
          <cell r="P1208">
            <v>19000</v>
          </cell>
          <cell r="Q1208">
            <v>0</v>
          </cell>
          <cell r="R1208">
            <v>0</v>
          </cell>
          <cell r="S1208">
            <v>19000</v>
          </cell>
          <cell r="W1208">
            <v>7782.18</v>
          </cell>
          <cell r="AC1208">
            <v>7782.18</v>
          </cell>
        </row>
        <row r="1209">
          <cell r="B1209" t="str">
            <v>1</v>
          </cell>
          <cell r="C1209" t="str">
            <v>03</v>
          </cell>
          <cell r="D1209" t="str">
            <v>3</v>
          </cell>
          <cell r="E1209" t="str">
            <v>37</v>
          </cell>
          <cell r="F1209" t="str">
            <v>1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W1209">
            <v>0</v>
          </cell>
          <cell r="AC1209">
            <v>0</v>
          </cell>
        </row>
        <row r="1210">
          <cell r="B1210" t="str">
            <v>1</v>
          </cell>
          <cell r="C1210" t="str">
            <v>03</v>
          </cell>
          <cell r="D1210" t="str">
            <v>3</v>
          </cell>
          <cell r="E1210" t="str">
            <v>37</v>
          </cell>
          <cell r="F1210" t="str">
            <v>1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W1210">
            <v>0</v>
          </cell>
          <cell r="AC1210">
            <v>0</v>
          </cell>
        </row>
        <row r="1211">
          <cell r="B1211" t="str">
            <v>1</v>
          </cell>
          <cell r="C1211" t="str">
            <v>03</v>
          </cell>
          <cell r="D1211" t="str">
            <v>3</v>
          </cell>
          <cell r="E1211" t="str">
            <v>37</v>
          </cell>
          <cell r="F1211" t="str">
            <v>1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W1211">
            <v>0</v>
          </cell>
          <cell r="AC1211">
            <v>0</v>
          </cell>
        </row>
        <row r="1212">
          <cell r="B1212" t="str">
            <v>1</v>
          </cell>
          <cell r="C1212" t="str">
            <v>03</v>
          </cell>
          <cell r="D1212" t="str">
            <v>3</v>
          </cell>
          <cell r="E1212" t="str">
            <v>37</v>
          </cell>
          <cell r="F1212" t="str">
            <v>1</v>
          </cell>
          <cell r="P1212">
            <v>26500</v>
          </cell>
          <cell r="Q1212">
            <v>0</v>
          </cell>
          <cell r="R1212">
            <v>0</v>
          </cell>
          <cell r="S1212">
            <v>26500</v>
          </cell>
          <cell r="W1212">
            <v>0</v>
          </cell>
          <cell r="AC1212">
            <v>0</v>
          </cell>
        </row>
        <row r="1213">
          <cell r="B1213" t="str">
            <v>1</v>
          </cell>
          <cell r="C1213" t="str">
            <v>03</v>
          </cell>
          <cell r="D1213" t="str">
            <v>3</v>
          </cell>
          <cell r="E1213" t="str">
            <v>37</v>
          </cell>
          <cell r="F1213" t="str">
            <v>1</v>
          </cell>
          <cell r="P1213">
            <v>6510</v>
          </cell>
          <cell r="Q1213">
            <v>0</v>
          </cell>
          <cell r="R1213">
            <v>0</v>
          </cell>
          <cell r="S1213">
            <v>6510</v>
          </cell>
          <cell r="W1213">
            <v>3982.92</v>
          </cell>
          <cell r="AC1213">
            <v>3982.92</v>
          </cell>
        </row>
        <row r="1214">
          <cell r="B1214" t="str">
            <v>1</v>
          </cell>
          <cell r="C1214" t="str">
            <v>03</v>
          </cell>
          <cell r="D1214" t="str">
            <v>3</v>
          </cell>
          <cell r="E1214" t="str">
            <v>37</v>
          </cell>
          <cell r="F1214" t="str">
            <v>1</v>
          </cell>
          <cell r="P1214">
            <v>16675</v>
          </cell>
          <cell r="Q1214">
            <v>0</v>
          </cell>
          <cell r="R1214">
            <v>0</v>
          </cell>
          <cell r="S1214">
            <v>16675</v>
          </cell>
          <cell r="W1214">
            <v>71</v>
          </cell>
          <cell r="AC1214">
            <v>71</v>
          </cell>
        </row>
        <row r="1215">
          <cell r="B1215" t="str">
            <v>1</v>
          </cell>
          <cell r="C1215" t="str">
            <v>04</v>
          </cell>
          <cell r="D1215" t="str">
            <v>3</v>
          </cell>
          <cell r="E1215" t="str">
            <v>37</v>
          </cell>
          <cell r="F1215" t="str">
            <v>1</v>
          </cell>
          <cell r="P1215">
            <v>107000</v>
          </cell>
          <cell r="Q1215">
            <v>45000</v>
          </cell>
          <cell r="R1215">
            <v>0</v>
          </cell>
          <cell r="S1215">
            <v>152000</v>
          </cell>
          <cell r="W1215">
            <v>133078.12</v>
          </cell>
          <cell r="AC1215">
            <v>133078.12</v>
          </cell>
        </row>
        <row r="1216">
          <cell r="B1216" t="str">
            <v>1</v>
          </cell>
          <cell r="C1216" t="str">
            <v>04</v>
          </cell>
          <cell r="D1216" t="str">
            <v>3</v>
          </cell>
          <cell r="E1216" t="str">
            <v>37</v>
          </cell>
          <cell r="F1216" t="str">
            <v>1</v>
          </cell>
          <cell r="P1216">
            <v>34750</v>
          </cell>
          <cell r="Q1216">
            <v>0</v>
          </cell>
          <cell r="R1216">
            <v>18500</v>
          </cell>
          <cell r="S1216">
            <v>16250</v>
          </cell>
          <cell r="W1216">
            <v>0</v>
          </cell>
          <cell r="AC1216">
            <v>0</v>
          </cell>
        </row>
        <row r="1217">
          <cell r="B1217" t="str">
            <v>1</v>
          </cell>
          <cell r="C1217" t="str">
            <v>04</v>
          </cell>
          <cell r="D1217" t="str">
            <v>3</v>
          </cell>
          <cell r="E1217" t="str">
            <v>37</v>
          </cell>
          <cell r="F1217" t="str">
            <v>1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  <cell r="W1217">
            <v>0</v>
          </cell>
          <cell r="AC1217">
            <v>0</v>
          </cell>
        </row>
        <row r="1218">
          <cell r="B1218" t="str">
            <v>1</v>
          </cell>
          <cell r="C1218" t="str">
            <v>04</v>
          </cell>
          <cell r="D1218" t="str">
            <v>3</v>
          </cell>
          <cell r="E1218" t="str">
            <v>37</v>
          </cell>
          <cell r="F1218" t="str">
            <v>1</v>
          </cell>
          <cell r="P1218">
            <v>18500</v>
          </cell>
          <cell r="Q1218">
            <v>0</v>
          </cell>
          <cell r="R1218">
            <v>0</v>
          </cell>
          <cell r="S1218">
            <v>18500</v>
          </cell>
          <cell r="W1218">
            <v>12412.5</v>
          </cell>
          <cell r="AC1218">
            <v>12412.5</v>
          </cell>
        </row>
        <row r="1219">
          <cell r="B1219" t="str">
            <v>1</v>
          </cell>
          <cell r="C1219" t="str">
            <v>04</v>
          </cell>
          <cell r="D1219" t="str">
            <v>3</v>
          </cell>
          <cell r="E1219" t="str">
            <v>37</v>
          </cell>
          <cell r="F1219" t="str">
            <v>1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  <cell r="W1219">
            <v>0</v>
          </cell>
          <cell r="AC1219">
            <v>0</v>
          </cell>
        </row>
        <row r="1220">
          <cell r="B1220" t="str">
            <v>1</v>
          </cell>
          <cell r="C1220" t="str">
            <v>04</v>
          </cell>
          <cell r="D1220" t="str">
            <v>3</v>
          </cell>
          <cell r="E1220" t="str">
            <v>37</v>
          </cell>
          <cell r="F1220" t="str">
            <v>1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  <cell r="W1220">
            <v>0</v>
          </cell>
          <cell r="AC1220">
            <v>0</v>
          </cell>
        </row>
        <row r="1221">
          <cell r="B1221" t="str">
            <v>1</v>
          </cell>
          <cell r="C1221" t="str">
            <v>04</v>
          </cell>
          <cell r="D1221" t="str">
            <v>3</v>
          </cell>
          <cell r="E1221" t="str">
            <v>37</v>
          </cell>
          <cell r="F1221" t="str">
            <v>1</v>
          </cell>
          <cell r="P1221">
            <v>76250</v>
          </cell>
          <cell r="Q1221">
            <v>0</v>
          </cell>
          <cell r="R1221">
            <v>0</v>
          </cell>
          <cell r="S1221">
            <v>76250</v>
          </cell>
          <cell r="W1221">
            <v>3982.5</v>
          </cell>
          <cell r="AC1221">
            <v>3982.5</v>
          </cell>
        </row>
        <row r="1222">
          <cell r="B1222" t="str">
            <v>1</v>
          </cell>
          <cell r="C1222" t="str">
            <v>05</v>
          </cell>
          <cell r="D1222" t="str">
            <v>3</v>
          </cell>
          <cell r="E1222" t="str">
            <v>37</v>
          </cell>
          <cell r="F1222" t="str">
            <v>1</v>
          </cell>
          <cell r="P1222">
            <v>50000</v>
          </cell>
          <cell r="Q1222">
            <v>0</v>
          </cell>
          <cell r="R1222">
            <v>0</v>
          </cell>
          <cell r="S1222">
            <v>50000</v>
          </cell>
          <cell r="W1222">
            <v>1620</v>
          </cell>
          <cell r="AC1222">
            <v>1620</v>
          </cell>
        </row>
        <row r="1223">
          <cell r="B1223" t="str">
            <v>1</v>
          </cell>
          <cell r="C1223" t="str">
            <v>04</v>
          </cell>
          <cell r="D1223" t="str">
            <v>3</v>
          </cell>
          <cell r="E1223" t="str">
            <v>37</v>
          </cell>
          <cell r="F1223" t="str">
            <v>4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W1223">
            <v>0</v>
          </cell>
          <cell r="AC1223">
            <v>0</v>
          </cell>
        </row>
        <row r="1224">
          <cell r="B1224" t="str">
            <v>1</v>
          </cell>
          <cell r="C1224" t="str">
            <v>04</v>
          </cell>
          <cell r="D1224" t="str">
            <v>3</v>
          </cell>
          <cell r="E1224" t="str">
            <v>37</v>
          </cell>
          <cell r="F1224" t="str">
            <v>7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W1224">
            <v>0</v>
          </cell>
          <cell r="AC1224">
            <v>0</v>
          </cell>
        </row>
        <row r="1225">
          <cell r="B1225" t="str">
            <v>1</v>
          </cell>
          <cell r="C1225" t="str">
            <v>04</v>
          </cell>
          <cell r="D1225" t="str">
            <v>3</v>
          </cell>
          <cell r="E1225" t="str">
            <v>37</v>
          </cell>
          <cell r="F1225" t="str">
            <v>7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W1225">
            <v>0</v>
          </cell>
          <cell r="AC1225">
            <v>0</v>
          </cell>
        </row>
        <row r="1226">
          <cell r="B1226" t="str">
            <v>2</v>
          </cell>
          <cell r="C1226" t="str">
            <v>01</v>
          </cell>
          <cell r="D1226" t="str">
            <v>3</v>
          </cell>
          <cell r="E1226" t="str">
            <v>37</v>
          </cell>
          <cell r="F1226" t="str">
            <v>5</v>
          </cell>
          <cell r="P1226">
            <v>25000</v>
          </cell>
          <cell r="Q1226">
            <v>0</v>
          </cell>
          <cell r="R1226">
            <v>0</v>
          </cell>
          <cell r="S1226">
            <v>25000</v>
          </cell>
          <cell r="W1226">
            <v>19195</v>
          </cell>
          <cell r="AC1226">
            <v>19195</v>
          </cell>
        </row>
        <row r="1227">
          <cell r="B1227" t="str">
            <v>2</v>
          </cell>
          <cell r="C1227" t="str">
            <v>01</v>
          </cell>
          <cell r="D1227" t="str">
            <v>3</v>
          </cell>
          <cell r="E1227" t="str">
            <v>37</v>
          </cell>
          <cell r="F1227" t="str">
            <v>5</v>
          </cell>
          <cell r="P1227">
            <v>125000</v>
          </cell>
          <cell r="Q1227">
            <v>0</v>
          </cell>
          <cell r="R1227">
            <v>0</v>
          </cell>
          <cell r="S1227">
            <v>125000</v>
          </cell>
          <cell r="W1227">
            <v>118050.66</v>
          </cell>
          <cell r="AC1227">
            <v>118050.66</v>
          </cell>
        </row>
        <row r="1228">
          <cell r="B1228" t="str">
            <v>2</v>
          </cell>
          <cell r="C1228" t="str">
            <v>01</v>
          </cell>
          <cell r="D1228" t="str">
            <v>3</v>
          </cell>
          <cell r="E1228" t="str">
            <v>37</v>
          </cell>
          <cell r="F1228" t="str">
            <v>5</v>
          </cell>
          <cell r="P1228">
            <v>0</v>
          </cell>
          <cell r="Q1228">
            <v>0</v>
          </cell>
          <cell r="R1228">
            <v>0</v>
          </cell>
          <cell r="S1228">
            <v>0</v>
          </cell>
          <cell r="W1228">
            <v>0</v>
          </cell>
          <cell r="AC1228">
            <v>0</v>
          </cell>
        </row>
        <row r="1229">
          <cell r="B1229" t="str">
            <v>2</v>
          </cell>
          <cell r="C1229" t="str">
            <v>02</v>
          </cell>
          <cell r="D1229" t="str">
            <v>3</v>
          </cell>
          <cell r="E1229" t="str">
            <v>37</v>
          </cell>
          <cell r="F1229" t="str">
            <v>5</v>
          </cell>
          <cell r="P1229">
            <v>4342</v>
          </cell>
          <cell r="Q1229">
            <v>0</v>
          </cell>
          <cell r="R1229">
            <v>0</v>
          </cell>
          <cell r="S1229">
            <v>4342</v>
          </cell>
          <cell r="W1229">
            <v>936.5</v>
          </cell>
          <cell r="AC1229">
            <v>936.5</v>
          </cell>
        </row>
        <row r="1230">
          <cell r="B1230" t="str">
            <v>2</v>
          </cell>
          <cell r="C1230" t="str">
            <v>02</v>
          </cell>
          <cell r="D1230" t="str">
            <v>3</v>
          </cell>
          <cell r="E1230" t="str">
            <v>37</v>
          </cell>
          <cell r="F1230" t="str">
            <v>5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W1230">
            <v>0</v>
          </cell>
          <cell r="AC1230">
            <v>0</v>
          </cell>
        </row>
        <row r="1231">
          <cell r="B1231" t="str">
            <v>2</v>
          </cell>
          <cell r="C1231" t="str">
            <v>02</v>
          </cell>
          <cell r="D1231" t="str">
            <v>3</v>
          </cell>
          <cell r="E1231" t="str">
            <v>37</v>
          </cell>
          <cell r="F1231" t="str">
            <v>5</v>
          </cell>
          <cell r="P1231">
            <v>900</v>
          </cell>
          <cell r="Q1231">
            <v>0</v>
          </cell>
          <cell r="R1231">
            <v>4</v>
          </cell>
          <cell r="S1231">
            <v>896</v>
          </cell>
          <cell r="W1231">
            <v>0</v>
          </cell>
          <cell r="AC1231">
            <v>0</v>
          </cell>
        </row>
        <row r="1232">
          <cell r="B1232" t="str">
            <v>2</v>
          </cell>
          <cell r="C1232" t="str">
            <v>02</v>
          </cell>
          <cell r="D1232" t="str">
            <v>3</v>
          </cell>
          <cell r="E1232" t="str">
            <v>37</v>
          </cell>
          <cell r="F1232" t="str">
            <v>5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W1232">
            <v>0</v>
          </cell>
          <cell r="AC1232">
            <v>0</v>
          </cell>
        </row>
        <row r="1233">
          <cell r="B1233" t="str">
            <v>2</v>
          </cell>
          <cell r="C1233" t="str">
            <v>02</v>
          </cell>
          <cell r="D1233" t="str">
            <v>3</v>
          </cell>
          <cell r="E1233" t="str">
            <v>37</v>
          </cell>
          <cell r="F1233" t="str">
            <v>5</v>
          </cell>
          <cell r="P1233">
            <v>36970</v>
          </cell>
          <cell r="Q1233">
            <v>0</v>
          </cell>
          <cell r="R1233">
            <v>0</v>
          </cell>
          <cell r="S1233">
            <v>36970</v>
          </cell>
          <cell r="W1233">
            <v>2694.5</v>
          </cell>
          <cell r="AC1233">
            <v>2694.5</v>
          </cell>
        </row>
        <row r="1234">
          <cell r="B1234" t="str">
            <v>2</v>
          </cell>
          <cell r="C1234" t="str">
            <v>02</v>
          </cell>
          <cell r="D1234" t="str">
            <v>3</v>
          </cell>
          <cell r="E1234" t="str">
            <v>37</v>
          </cell>
          <cell r="F1234" t="str">
            <v>5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W1234">
            <v>0</v>
          </cell>
          <cell r="AC1234">
            <v>0</v>
          </cell>
        </row>
        <row r="1235">
          <cell r="B1235" t="str">
            <v>2</v>
          </cell>
          <cell r="C1235" t="str">
            <v>02</v>
          </cell>
          <cell r="D1235" t="str">
            <v>3</v>
          </cell>
          <cell r="E1235" t="str">
            <v>37</v>
          </cell>
          <cell r="F1235" t="str">
            <v>5</v>
          </cell>
          <cell r="P1235">
            <v>4033</v>
          </cell>
          <cell r="Q1235">
            <v>0</v>
          </cell>
          <cell r="R1235">
            <v>0</v>
          </cell>
          <cell r="S1235">
            <v>4033</v>
          </cell>
          <cell r="W1235">
            <v>0</v>
          </cell>
          <cell r="AC1235">
            <v>0</v>
          </cell>
        </row>
        <row r="1236">
          <cell r="B1236" t="str">
            <v>2</v>
          </cell>
          <cell r="C1236" t="str">
            <v>02</v>
          </cell>
          <cell r="D1236" t="str">
            <v>3</v>
          </cell>
          <cell r="E1236" t="str">
            <v>37</v>
          </cell>
          <cell r="F1236" t="str">
            <v>5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  <cell r="W1236">
            <v>0</v>
          </cell>
          <cell r="AC1236">
            <v>0</v>
          </cell>
        </row>
        <row r="1237">
          <cell r="B1237" t="str">
            <v>2</v>
          </cell>
          <cell r="C1237" t="str">
            <v>02</v>
          </cell>
          <cell r="D1237" t="str">
            <v>3</v>
          </cell>
          <cell r="E1237" t="str">
            <v>37</v>
          </cell>
          <cell r="F1237" t="str">
            <v>5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W1237">
            <v>0</v>
          </cell>
          <cell r="AC1237">
            <v>0</v>
          </cell>
        </row>
        <row r="1238">
          <cell r="B1238" t="str">
            <v>2</v>
          </cell>
          <cell r="C1238" t="str">
            <v>03</v>
          </cell>
          <cell r="D1238" t="str">
            <v>3</v>
          </cell>
          <cell r="E1238" t="str">
            <v>37</v>
          </cell>
          <cell r="F1238" t="str">
            <v>5</v>
          </cell>
          <cell r="P1238">
            <v>35500</v>
          </cell>
          <cell r="Q1238">
            <v>0</v>
          </cell>
          <cell r="R1238">
            <v>0</v>
          </cell>
          <cell r="S1238">
            <v>35500</v>
          </cell>
          <cell r="W1238">
            <v>435</v>
          </cell>
          <cell r="AC1238">
            <v>435</v>
          </cell>
        </row>
        <row r="1239">
          <cell r="B1239" t="str">
            <v>2</v>
          </cell>
          <cell r="C1239" t="str">
            <v>03</v>
          </cell>
          <cell r="D1239" t="str">
            <v>3</v>
          </cell>
          <cell r="E1239" t="str">
            <v>37</v>
          </cell>
          <cell r="F1239" t="str">
            <v>5</v>
          </cell>
          <cell r="P1239">
            <v>3500</v>
          </cell>
          <cell r="Q1239">
            <v>0</v>
          </cell>
          <cell r="R1239">
            <v>0</v>
          </cell>
          <cell r="S1239">
            <v>3500</v>
          </cell>
          <cell r="W1239">
            <v>0</v>
          </cell>
          <cell r="AC1239">
            <v>0</v>
          </cell>
        </row>
        <row r="1240">
          <cell r="B1240" t="str">
            <v>2</v>
          </cell>
          <cell r="C1240" t="str">
            <v>03</v>
          </cell>
          <cell r="D1240" t="str">
            <v>3</v>
          </cell>
          <cell r="E1240" t="str">
            <v>37</v>
          </cell>
          <cell r="F1240" t="str">
            <v>5</v>
          </cell>
          <cell r="P1240">
            <v>88000</v>
          </cell>
          <cell r="Q1240">
            <v>0</v>
          </cell>
          <cell r="R1240">
            <v>0</v>
          </cell>
          <cell r="S1240">
            <v>88000</v>
          </cell>
          <cell r="W1240">
            <v>10581.5</v>
          </cell>
          <cell r="AC1240">
            <v>10581.5</v>
          </cell>
        </row>
        <row r="1241">
          <cell r="B1241" t="str">
            <v>2</v>
          </cell>
          <cell r="C1241" t="str">
            <v>03</v>
          </cell>
          <cell r="D1241" t="str">
            <v>3</v>
          </cell>
          <cell r="E1241" t="str">
            <v>37</v>
          </cell>
          <cell r="F1241" t="str">
            <v>5</v>
          </cell>
          <cell r="P1241">
            <v>19000</v>
          </cell>
          <cell r="Q1241">
            <v>0</v>
          </cell>
          <cell r="R1241">
            <v>0</v>
          </cell>
          <cell r="S1241">
            <v>19000</v>
          </cell>
          <cell r="W1241">
            <v>7782.18</v>
          </cell>
          <cell r="AC1241">
            <v>7782.18</v>
          </cell>
        </row>
        <row r="1242">
          <cell r="B1242" t="str">
            <v>2</v>
          </cell>
          <cell r="C1242" t="str">
            <v>03</v>
          </cell>
          <cell r="D1242" t="str">
            <v>3</v>
          </cell>
          <cell r="E1242" t="str">
            <v>37</v>
          </cell>
          <cell r="F1242" t="str">
            <v>5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W1242">
            <v>0</v>
          </cell>
          <cell r="AC1242">
            <v>0</v>
          </cell>
        </row>
        <row r="1243">
          <cell r="B1243" t="str">
            <v>2</v>
          </cell>
          <cell r="C1243" t="str">
            <v>03</v>
          </cell>
          <cell r="D1243" t="str">
            <v>3</v>
          </cell>
          <cell r="E1243" t="str">
            <v>37</v>
          </cell>
          <cell r="F1243" t="str">
            <v>5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  <cell r="W1243">
            <v>0</v>
          </cell>
          <cell r="AC1243">
            <v>0</v>
          </cell>
        </row>
        <row r="1244">
          <cell r="B1244" t="str">
            <v>2</v>
          </cell>
          <cell r="C1244" t="str">
            <v>03</v>
          </cell>
          <cell r="D1244" t="str">
            <v>3</v>
          </cell>
          <cell r="E1244" t="str">
            <v>37</v>
          </cell>
          <cell r="F1244" t="str">
            <v>5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  <cell r="W1244">
            <v>0</v>
          </cell>
          <cell r="AC1244">
            <v>0</v>
          </cell>
        </row>
        <row r="1245">
          <cell r="B1245" t="str">
            <v>2</v>
          </cell>
          <cell r="C1245" t="str">
            <v>03</v>
          </cell>
          <cell r="D1245" t="str">
            <v>3</v>
          </cell>
          <cell r="E1245" t="str">
            <v>37</v>
          </cell>
          <cell r="F1245" t="str">
            <v>5</v>
          </cell>
          <cell r="P1245">
            <v>26500</v>
          </cell>
          <cell r="Q1245">
            <v>0</v>
          </cell>
          <cell r="R1245">
            <v>0</v>
          </cell>
          <cell r="S1245">
            <v>26500</v>
          </cell>
          <cell r="W1245">
            <v>0</v>
          </cell>
          <cell r="AC1245">
            <v>0</v>
          </cell>
        </row>
        <row r="1246">
          <cell r="B1246" t="str">
            <v>2</v>
          </cell>
          <cell r="C1246" t="str">
            <v>03</v>
          </cell>
          <cell r="D1246" t="str">
            <v>3</v>
          </cell>
          <cell r="E1246" t="str">
            <v>37</v>
          </cell>
          <cell r="F1246" t="str">
            <v>5</v>
          </cell>
          <cell r="P1246">
            <v>6510</v>
          </cell>
          <cell r="Q1246">
            <v>0</v>
          </cell>
          <cell r="R1246">
            <v>0</v>
          </cell>
          <cell r="S1246">
            <v>6510</v>
          </cell>
          <cell r="W1246">
            <v>3982.92</v>
          </cell>
          <cell r="AC1246">
            <v>3982.92</v>
          </cell>
        </row>
        <row r="1247">
          <cell r="B1247" t="str">
            <v>2</v>
          </cell>
          <cell r="C1247" t="str">
            <v>03</v>
          </cell>
          <cell r="D1247" t="str">
            <v>3</v>
          </cell>
          <cell r="E1247" t="str">
            <v>37</v>
          </cell>
          <cell r="F1247" t="str">
            <v>5</v>
          </cell>
          <cell r="P1247">
            <v>16675</v>
          </cell>
          <cell r="Q1247">
            <v>0</v>
          </cell>
          <cell r="R1247">
            <v>0</v>
          </cell>
          <cell r="S1247">
            <v>16675</v>
          </cell>
          <cell r="W1247">
            <v>71</v>
          </cell>
          <cell r="AC1247">
            <v>71</v>
          </cell>
        </row>
        <row r="1248">
          <cell r="B1248" t="str">
            <v>2</v>
          </cell>
          <cell r="C1248" t="str">
            <v>04</v>
          </cell>
          <cell r="D1248" t="str">
            <v>3</v>
          </cell>
          <cell r="E1248" t="str">
            <v>37</v>
          </cell>
          <cell r="F1248" t="str">
            <v>5</v>
          </cell>
          <cell r="P1248">
            <v>107000</v>
          </cell>
          <cell r="Q1248">
            <v>45000</v>
          </cell>
          <cell r="R1248">
            <v>0</v>
          </cell>
          <cell r="S1248">
            <v>152000</v>
          </cell>
          <cell r="W1248">
            <v>133078.13</v>
          </cell>
          <cell r="AC1248">
            <v>133078.13</v>
          </cell>
        </row>
        <row r="1249">
          <cell r="B1249" t="str">
            <v>2</v>
          </cell>
          <cell r="C1249" t="str">
            <v>04</v>
          </cell>
          <cell r="D1249" t="str">
            <v>3</v>
          </cell>
          <cell r="E1249" t="str">
            <v>37</v>
          </cell>
          <cell r="F1249" t="str">
            <v>5</v>
          </cell>
          <cell r="P1249">
            <v>34750</v>
          </cell>
          <cell r="Q1249">
            <v>0</v>
          </cell>
          <cell r="R1249">
            <v>18500</v>
          </cell>
          <cell r="S1249">
            <v>16250</v>
          </cell>
          <cell r="W1249">
            <v>0</v>
          </cell>
          <cell r="AC1249">
            <v>0</v>
          </cell>
        </row>
        <row r="1250">
          <cell r="B1250" t="str">
            <v>2</v>
          </cell>
          <cell r="C1250" t="str">
            <v>04</v>
          </cell>
          <cell r="D1250" t="str">
            <v>3</v>
          </cell>
          <cell r="E1250" t="str">
            <v>37</v>
          </cell>
          <cell r="F1250" t="str">
            <v>5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  <cell r="W1250">
            <v>0</v>
          </cell>
          <cell r="AC1250">
            <v>0</v>
          </cell>
        </row>
        <row r="1251">
          <cell r="B1251" t="str">
            <v>2</v>
          </cell>
          <cell r="C1251" t="str">
            <v>04</v>
          </cell>
          <cell r="D1251" t="str">
            <v>3</v>
          </cell>
          <cell r="E1251" t="str">
            <v>37</v>
          </cell>
          <cell r="F1251" t="str">
            <v>5</v>
          </cell>
          <cell r="P1251">
            <v>18500</v>
          </cell>
          <cell r="Q1251">
            <v>0</v>
          </cell>
          <cell r="R1251">
            <v>0</v>
          </cell>
          <cell r="S1251">
            <v>18500</v>
          </cell>
          <cell r="W1251">
            <v>12412.5</v>
          </cell>
          <cell r="AC1251">
            <v>12412.5</v>
          </cell>
        </row>
        <row r="1252">
          <cell r="B1252" t="str">
            <v>2</v>
          </cell>
          <cell r="C1252" t="str">
            <v>04</v>
          </cell>
          <cell r="D1252" t="str">
            <v>3</v>
          </cell>
          <cell r="E1252" t="str">
            <v>37</v>
          </cell>
          <cell r="F1252" t="str">
            <v>5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  <cell r="W1252">
            <v>0</v>
          </cell>
          <cell r="AC1252">
            <v>0</v>
          </cell>
        </row>
        <row r="1253">
          <cell r="B1253" t="str">
            <v>2</v>
          </cell>
          <cell r="C1253" t="str">
            <v>04</v>
          </cell>
          <cell r="D1253" t="str">
            <v>3</v>
          </cell>
          <cell r="E1253" t="str">
            <v>37</v>
          </cell>
          <cell r="F1253" t="str">
            <v>5</v>
          </cell>
          <cell r="P1253">
            <v>76250</v>
          </cell>
          <cell r="Q1253">
            <v>0</v>
          </cell>
          <cell r="R1253">
            <v>0</v>
          </cell>
          <cell r="S1253">
            <v>76250</v>
          </cell>
          <cell r="W1253">
            <v>3982.5</v>
          </cell>
          <cell r="AC1253">
            <v>3982.5</v>
          </cell>
        </row>
        <row r="1254">
          <cell r="B1254" t="str">
            <v>2</v>
          </cell>
          <cell r="C1254" t="str">
            <v>05</v>
          </cell>
          <cell r="D1254" t="str">
            <v>3</v>
          </cell>
          <cell r="E1254" t="str">
            <v>37</v>
          </cell>
          <cell r="F1254" t="str">
            <v>5</v>
          </cell>
          <cell r="P1254">
            <v>50000</v>
          </cell>
          <cell r="Q1254">
            <v>0</v>
          </cell>
          <cell r="R1254">
            <v>0</v>
          </cell>
          <cell r="S1254">
            <v>50000</v>
          </cell>
          <cell r="W1254">
            <v>1620</v>
          </cell>
          <cell r="AC1254">
            <v>1620</v>
          </cell>
        </row>
        <row r="1255">
          <cell r="B1255" t="str">
            <v>2</v>
          </cell>
          <cell r="C1255" t="str">
            <v>06</v>
          </cell>
          <cell r="D1255" t="str">
            <v>3</v>
          </cell>
          <cell r="E1255" t="str">
            <v>37</v>
          </cell>
          <cell r="F1255" t="str">
            <v>5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W1255">
            <v>0</v>
          </cell>
          <cell r="AC1255">
            <v>0</v>
          </cell>
        </row>
        <row r="1256">
          <cell r="B1256" t="str">
            <v>1</v>
          </cell>
          <cell r="C1256" t="str">
            <v>03</v>
          </cell>
          <cell r="D1256" t="str">
            <v>3</v>
          </cell>
          <cell r="E1256" t="str">
            <v>37</v>
          </cell>
          <cell r="F1256" t="str">
            <v>1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  <cell r="W1256">
            <v>0</v>
          </cell>
          <cell r="AC1256">
            <v>0</v>
          </cell>
        </row>
        <row r="1257">
          <cell r="B1257" t="str">
            <v>1</v>
          </cell>
          <cell r="C1257" t="str">
            <v>04</v>
          </cell>
          <cell r="D1257" t="str">
            <v>3</v>
          </cell>
          <cell r="E1257" t="str">
            <v>37</v>
          </cell>
          <cell r="F1257" t="str">
            <v>1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W1257">
            <v>0</v>
          </cell>
          <cell r="AC1257">
            <v>0</v>
          </cell>
        </row>
        <row r="1258">
          <cell r="B1258" t="str">
            <v>1</v>
          </cell>
          <cell r="C1258" t="str">
            <v>04</v>
          </cell>
          <cell r="D1258" t="str">
            <v>3</v>
          </cell>
          <cell r="E1258" t="str">
            <v>37</v>
          </cell>
          <cell r="F1258" t="str">
            <v>7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  <cell r="W1258">
            <v>0</v>
          </cell>
          <cell r="AC1258">
            <v>0</v>
          </cell>
        </row>
        <row r="1259">
          <cell r="B1259" t="str">
            <v>2</v>
          </cell>
          <cell r="C1259" t="str">
            <v>03</v>
          </cell>
          <cell r="D1259" t="str">
            <v>3</v>
          </cell>
          <cell r="E1259" t="str">
            <v>37</v>
          </cell>
          <cell r="F1259" t="str">
            <v>5</v>
          </cell>
          <cell r="P1259">
            <v>0</v>
          </cell>
          <cell r="Q1259">
            <v>0</v>
          </cell>
          <cell r="R1259">
            <v>0</v>
          </cell>
          <cell r="S1259">
            <v>0</v>
          </cell>
          <cell r="W1259">
            <v>0</v>
          </cell>
          <cell r="AC1259">
            <v>0</v>
          </cell>
        </row>
        <row r="1260">
          <cell r="B1260" t="str">
            <v>2</v>
          </cell>
          <cell r="C1260" t="str">
            <v>04</v>
          </cell>
          <cell r="D1260" t="str">
            <v>3</v>
          </cell>
          <cell r="E1260" t="str">
            <v>37</v>
          </cell>
          <cell r="F1260" t="str">
            <v>5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  <cell r="W1260">
            <v>0</v>
          </cell>
          <cell r="AC1260">
            <v>0</v>
          </cell>
        </row>
        <row r="1261">
          <cell r="B1261" t="str">
            <v>0</v>
          </cell>
          <cell r="C1261" t="str">
            <v>00</v>
          </cell>
          <cell r="D1261" t="str">
            <v>3</v>
          </cell>
          <cell r="E1261" t="str">
            <v>37</v>
          </cell>
          <cell r="F1261" t="str">
            <v>0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  <cell r="W1261">
            <v>0</v>
          </cell>
          <cell r="AC1261">
            <v>0</v>
          </cell>
        </row>
        <row r="1262">
          <cell r="B1262" t="str">
            <v>1</v>
          </cell>
          <cell r="C1262" t="str">
            <v>01</v>
          </cell>
          <cell r="D1262" t="str">
            <v>3</v>
          </cell>
          <cell r="E1262" t="str">
            <v>37</v>
          </cell>
          <cell r="F1262" t="str">
            <v>1</v>
          </cell>
          <cell r="P1262">
            <v>500</v>
          </cell>
          <cell r="Q1262">
            <v>26086</v>
          </cell>
          <cell r="R1262">
            <v>0</v>
          </cell>
          <cell r="S1262">
            <v>26586</v>
          </cell>
          <cell r="W1262">
            <v>26585.95</v>
          </cell>
          <cell r="AC1262">
            <v>26585.95</v>
          </cell>
        </row>
        <row r="1263">
          <cell r="B1263" t="str">
            <v>1</v>
          </cell>
          <cell r="C1263" t="str">
            <v>03</v>
          </cell>
          <cell r="D1263" t="str">
            <v>3</v>
          </cell>
          <cell r="E1263" t="str">
            <v>37</v>
          </cell>
          <cell r="F1263" t="str">
            <v>1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  <cell r="W1263">
            <v>0</v>
          </cell>
          <cell r="AC1263">
            <v>0</v>
          </cell>
        </row>
        <row r="1264">
          <cell r="B1264" t="str">
            <v>2</v>
          </cell>
          <cell r="C1264" t="str">
            <v>01</v>
          </cell>
          <cell r="D1264" t="str">
            <v>3</v>
          </cell>
          <cell r="E1264" t="str">
            <v>37</v>
          </cell>
          <cell r="F1264" t="str">
            <v>5</v>
          </cell>
          <cell r="P1264">
            <v>500</v>
          </cell>
          <cell r="Q1264">
            <v>26086</v>
          </cell>
          <cell r="R1264">
            <v>0</v>
          </cell>
          <cell r="S1264">
            <v>26586</v>
          </cell>
          <cell r="W1264">
            <v>26585.99</v>
          </cell>
          <cell r="AC1264">
            <v>26585.99</v>
          </cell>
        </row>
        <row r="1265">
          <cell r="B1265" t="str">
            <v>2</v>
          </cell>
          <cell r="C1265" t="str">
            <v>03</v>
          </cell>
          <cell r="D1265" t="str">
            <v>3</v>
          </cell>
          <cell r="E1265" t="str">
            <v>37</v>
          </cell>
          <cell r="F1265" t="str">
            <v>5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W1265">
            <v>0</v>
          </cell>
          <cell r="AC1265">
            <v>0</v>
          </cell>
        </row>
        <row r="1266">
          <cell r="B1266" t="str">
            <v>1</v>
          </cell>
          <cell r="C1266" t="str">
            <v>01</v>
          </cell>
          <cell r="D1266" t="str">
            <v>3</v>
          </cell>
          <cell r="E1266" t="str">
            <v>37</v>
          </cell>
          <cell r="F1266" t="str">
            <v>1</v>
          </cell>
          <cell r="P1266">
            <v>13200</v>
          </cell>
          <cell r="Q1266">
            <v>0</v>
          </cell>
          <cell r="R1266">
            <v>0</v>
          </cell>
          <cell r="S1266">
            <v>13200</v>
          </cell>
          <cell r="W1266">
            <v>1500</v>
          </cell>
          <cell r="AC1266">
            <v>1500</v>
          </cell>
        </row>
        <row r="1267">
          <cell r="B1267" t="str">
            <v>1</v>
          </cell>
          <cell r="C1267" t="str">
            <v>02</v>
          </cell>
          <cell r="D1267" t="str">
            <v>3</v>
          </cell>
          <cell r="E1267" t="str">
            <v>37</v>
          </cell>
          <cell r="F1267" t="str">
            <v>1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W1267">
            <v>0</v>
          </cell>
          <cell r="AC1267">
            <v>0</v>
          </cell>
        </row>
        <row r="1268">
          <cell r="B1268" t="str">
            <v>1</v>
          </cell>
          <cell r="C1268" t="str">
            <v>04</v>
          </cell>
          <cell r="D1268" t="str">
            <v>3</v>
          </cell>
          <cell r="E1268" t="str">
            <v>37</v>
          </cell>
          <cell r="F1268" t="str">
            <v>1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  <cell r="W1268">
            <v>0</v>
          </cell>
          <cell r="AC1268">
            <v>0</v>
          </cell>
        </row>
        <row r="1269">
          <cell r="B1269" t="str">
            <v>2</v>
          </cell>
          <cell r="C1269" t="str">
            <v>01</v>
          </cell>
          <cell r="D1269" t="str">
            <v>3</v>
          </cell>
          <cell r="E1269" t="str">
            <v>37</v>
          </cell>
          <cell r="F1269" t="str">
            <v>5</v>
          </cell>
          <cell r="P1269">
            <v>13200</v>
          </cell>
          <cell r="Q1269">
            <v>0</v>
          </cell>
          <cell r="R1269">
            <v>0</v>
          </cell>
          <cell r="S1269">
            <v>13200</v>
          </cell>
          <cell r="W1269">
            <v>1500</v>
          </cell>
          <cell r="AC1269">
            <v>1500</v>
          </cell>
        </row>
        <row r="1270">
          <cell r="B1270" t="str">
            <v>2</v>
          </cell>
          <cell r="C1270" t="str">
            <v>02</v>
          </cell>
          <cell r="D1270" t="str">
            <v>3</v>
          </cell>
          <cell r="E1270" t="str">
            <v>37</v>
          </cell>
          <cell r="F1270" t="str">
            <v>5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W1270">
            <v>0</v>
          </cell>
          <cell r="AC1270">
            <v>0</v>
          </cell>
        </row>
        <row r="1271">
          <cell r="B1271" t="str">
            <v>2</v>
          </cell>
          <cell r="C1271" t="str">
            <v>04</v>
          </cell>
          <cell r="D1271" t="str">
            <v>3</v>
          </cell>
          <cell r="E1271" t="str">
            <v>37</v>
          </cell>
          <cell r="F1271" t="str">
            <v>5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  <cell r="W1271">
            <v>0</v>
          </cell>
          <cell r="AC1271">
            <v>0</v>
          </cell>
        </row>
        <row r="1272">
          <cell r="B1272" t="str">
            <v>1</v>
          </cell>
          <cell r="C1272" t="str">
            <v>01</v>
          </cell>
          <cell r="D1272" t="str">
            <v>3</v>
          </cell>
          <cell r="E1272" t="str">
            <v>38</v>
          </cell>
          <cell r="F1272" t="str">
            <v>1</v>
          </cell>
          <cell r="P1272">
            <v>5000</v>
          </cell>
          <cell r="Q1272">
            <v>0</v>
          </cell>
          <cell r="R1272">
            <v>0</v>
          </cell>
          <cell r="S1272">
            <v>5000</v>
          </cell>
          <cell r="W1272">
            <v>4350</v>
          </cell>
          <cell r="AC1272">
            <v>4350</v>
          </cell>
        </row>
        <row r="1273">
          <cell r="B1273" t="str">
            <v>1</v>
          </cell>
          <cell r="C1273" t="str">
            <v>04</v>
          </cell>
          <cell r="D1273" t="str">
            <v>3</v>
          </cell>
          <cell r="E1273" t="str">
            <v>38</v>
          </cell>
          <cell r="F1273" t="str">
            <v>1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W1273">
            <v>0</v>
          </cell>
          <cell r="AC1273">
            <v>0</v>
          </cell>
        </row>
        <row r="1274">
          <cell r="B1274" t="str">
            <v>2</v>
          </cell>
          <cell r="C1274" t="str">
            <v>01</v>
          </cell>
          <cell r="D1274" t="str">
            <v>3</v>
          </cell>
          <cell r="E1274" t="str">
            <v>38</v>
          </cell>
          <cell r="F1274" t="str">
            <v>5</v>
          </cell>
          <cell r="P1274">
            <v>5000</v>
          </cell>
          <cell r="Q1274">
            <v>0</v>
          </cell>
          <cell r="R1274">
            <v>0</v>
          </cell>
          <cell r="S1274">
            <v>5000</v>
          </cell>
          <cell r="W1274">
            <v>4350</v>
          </cell>
          <cell r="AC1274">
            <v>4350</v>
          </cell>
        </row>
        <row r="1275">
          <cell r="B1275" t="str">
            <v>2</v>
          </cell>
          <cell r="C1275" t="str">
            <v>04</v>
          </cell>
          <cell r="D1275" t="str">
            <v>3</v>
          </cell>
          <cell r="E1275" t="str">
            <v>38</v>
          </cell>
          <cell r="F1275" t="str">
            <v>5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  <cell r="W1275">
            <v>0</v>
          </cell>
          <cell r="AC1275">
            <v>0</v>
          </cell>
        </row>
        <row r="1276">
          <cell r="B1276" t="str">
            <v>1</v>
          </cell>
          <cell r="C1276" t="str">
            <v>01</v>
          </cell>
          <cell r="D1276" t="str">
            <v>3</v>
          </cell>
          <cell r="E1276" t="str">
            <v>38</v>
          </cell>
          <cell r="F1276" t="str">
            <v>1</v>
          </cell>
          <cell r="P1276">
            <v>1449770</v>
          </cell>
          <cell r="Q1276">
            <v>0</v>
          </cell>
          <cell r="R1276">
            <v>0</v>
          </cell>
          <cell r="S1276">
            <v>1449770</v>
          </cell>
          <cell r="W1276">
            <v>158022.67000000001</v>
          </cell>
          <cell r="AC1276">
            <v>94353.17</v>
          </cell>
        </row>
        <row r="1277">
          <cell r="B1277" t="str">
            <v>1</v>
          </cell>
          <cell r="C1277" t="str">
            <v>02</v>
          </cell>
          <cell r="D1277" t="str">
            <v>3</v>
          </cell>
          <cell r="E1277" t="str">
            <v>38</v>
          </cell>
          <cell r="F1277" t="str">
            <v>1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W1277">
            <v>0</v>
          </cell>
          <cell r="AC1277">
            <v>0</v>
          </cell>
        </row>
        <row r="1278">
          <cell r="B1278" t="str">
            <v>1</v>
          </cell>
          <cell r="C1278" t="str">
            <v>03</v>
          </cell>
          <cell r="D1278" t="str">
            <v>3</v>
          </cell>
          <cell r="E1278" t="str">
            <v>38</v>
          </cell>
          <cell r="F1278" t="str">
            <v>1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  <cell r="W1278">
            <v>0</v>
          </cell>
          <cell r="AC1278">
            <v>0</v>
          </cell>
        </row>
        <row r="1279">
          <cell r="B1279" t="str">
            <v>1</v>
          </cell>
          <cell r="C1279" t="str">
            <v>03</v>
          </cell>
          <cell r="D1279" t="str">
            <v>3</v>
          </cell>
          <cell r="E1279" t="str">
            <v>38</v>
          </cell>
          <cell r="F1279" t="str">
            <v>1</v>
          </cell>
          <cell r="P1279">
            <v>111500</v>
          </cell>
          <cell r="Q1279">
            <v>0</v>
          </cell>
          <cell r="R1279">
            <v>0</v>
          </cell>
          <cell r="S1279">
            <v>111500</v>
          </cell>
          <cell r="W1279">
            <v>83213.960000000006</v>
          </cell>
          <cell r="AC1279">
            <v>83213.95</v>
          </cell>
        </row>
        <row r="1280">
          <cell r="B1280" t="str">
            <v>1</v>
          </cell>
          <cell r="C1280" t="str">
            <v>03</v>
          </cell>
          <cell r="D1280" t="str">
            <v>3</v>
          </cell>
          <cell r="E1280" t="str">
            <v>38</v>
          </cell>
          <cell r="F1280" t="str">
            <v>1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W1280">
            <v>0</v>
          </cell>
          <cell r="AC1280">
            <v>0</v>
          </cell>
        </row>
        <row r="1281">
          <cell r="B1281" t="str">
            <v>1</v>
          </cell>
          <cell r="C1281" t="str">
            <v>04</v>
          </cell>
          <cell r="D1281" t="str">
            <v>3</v>
          </cell>
          <cell r="E1281" t="str">
            <v>38</v>
          </cell>
          <cell r="F1281" t="str">
            <v>1</v>
          </cell>
          <cell r="P1281">
            <v>127500</v>
          </cell>
          <cell r="Q1281">
            <v>0</v>
          </cell>
          <cell r="R1281">
            <v>15000</v>
          </cell>
          <cell r="S1281">
            <v>112500</v>
          </cell>
          <cell r="W1281">
            <v>65919.25</v>
          </cell>
          <cell r="AC1281">
            <v>65919.25</v>
          </cell>
        </row>
        <row r="1282">
          <cell r="B1282" t="str">
            <v>1</v>
          </cell>
          <cell r="C1282" t="str">
            <v>04</v>
          </cell>
          <cell r="D1282" t="str">
            <v>3</v>
          </cell>
          <cell r="E1282" t="str">
            <v>38</v>
          </cell>
          <cell r="F1282" t="str">
            <v>1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W1282">
            <v>0</v>
          </cell>
          <cell r="AC1282">
            <v>0</v>
          </cell>
        </row>
        <row r="1283">
          <cell r="B1283" t="str">
            <v>1</v>
          </cell>
          <cell r="C1283" t="str">
            <v>04</v>
          </cell>
          <cell r="D1283" t="str">
            <v>3</v>
          </cell>
          <cell r="E1283" t="str">
            <v>38</v>
          </cell>
          <cell r="F1283" t="str">
            <v>1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W1283">
            <v>0</v>
          </cell>
          <cell r="AC1283">
            <v>0</v>
          </cell>
        </row>
        <row r="1284">
          <cell r="B1284" t="str">
            <v>1</v>
          </cell>
          <cell r="C1284" t="str">
            <v>04</v>
          </cell>
          <cell r="D1284" t="str">
            <v>3</v>
          </cell>
          <cell r="E1284" t="str">
            <v>38</v>
          </cell>
          <cell r="F1284" t="str">
            <v>1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W1284">
            <v>0</v>
          </cell>
          <cell r="AC1284">
            <v>0</v>
          </cell>
        </row>
        <row r="1285">
          <cell r="B1285" t="str">
            <v>1</v>
          </cell>
          <cell r="C1285" t="str">
            <v>04</v>
          </cell>
          <cell r="D1285" t="str">
            <v>3</v>
          </cell>
          <cell r="E1285" t="str">
            <v>38</v>
          </cell>
          <cell r="F1285" t="str">
            <v>1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W1285">
            <v>0</v>
          </cell>
          <cell r="AC1285">
            <v>0</v>
          </cell>
        </row>
        <row r="1286">
          <cell r="B1286" t="str">
            <v>1</v>
          </cell>
          <cell r="C1286" t="str">
            <v>04</v>
          </cell>
          <cell r="D1286" t="str">
            <v>3</v>
          </cell>
          <cell r="E1286" t="str">
            <v>38</v>
          </cell>
          <cell r="F1286" t="str">
            <v>1</v>
          </cell>
          <cell r="P1286">
            <v>317775</v>
          </cell>
          <cell r="Q1286">
            <v>0</v>
          </cell>
          <cell r="R1286">
            <v>0</v>
          </cell>
          <cell r="S1286">
            <v>317775</v>
          </cell>
          <cell r="W1286">
            <v>76560</v>
          </cell>
          <cell r="AC1286">
            <v>76560</v>
          </cell>
        </row>
        <row r="1287">
          <cell r="B1287" t="str">
            <v>1</v>
          </cell>
          <cell r="C1287" t="str">
            <v>04</v>
          </cell>
          <cell r="D1287" t="str">
            <v>3</v>
          </cell>
          <cell r="E1287" t="str">
            <v>38</v>
          </cell>
          <cell r="F1287" t="str">
            <v>4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  <cell r="W1287">
            <v>0</v>
          </cell>
          <cell r="AC1287">
            <v>0</v>
          </cell>
        </row>
        <row r="1288">
          <cell r="B1288" t="str">
            <v>1</v>
          </cell>
          <cell r="C1288" t="str">
            <v>04</v>
          </cell>
          <cell r="D1288" t="str">
            <v>3</v>
          </cell>
          <cell r="E1288" t="str">
            <v>38</v>
          </cell>
          <cell r="F1288" t="str">
            <v>4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W1288">
            <v>0</v>
          </cell>
          <cell r="AC1288">
            <v>0</v>
          </cell>
        </row>
        <row r="1289">
          <cell r="B1289" t="str">
            <v>1</v>
          </cell>
          <cell r="C1289" t="str">
            <v>04</v>
          </cell>
          <cell r="D1289" t="str">
            <v>3</v>
          </cell>
          <cell r="E1289" t="str">
            <v>38</v>
          </cell>
          <cell r="F1289" t="str">
            <v>7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  <cell r="W1289">
            <v>0</v>
          </cell>
          <cell r="AC1289">
            <v>0</v>
          </cell>
        </row>
        <row r="1290">
          <cell r="B1290" t="str">
            <v>2</v>
          </cell>
          <cell r="C1290" t="str">
            <v>01</v>
          </cell>
          <cell r="D1290" t="str">
            <v>3</v>
          </cell>
          <cell r="E1290" t="str">
            <v>38</v>
          </cell>
          <cell r="F1290" t="str">
            <v>5</v>
          </cell>
          <cell r="P1290">
            <v>1449770</v>
          </cell>
          <cell r="Q1290">
            <v>0</v>
          </cell>
          <cell r="R1290">
            <v>0</v>
          </cell>
          <cell r="S1290">
            <v>1449770</v>
          </cell>
          <cell r="W1290">
            <v>158022.68</v>
          </cell>
          <cell r="AC1290">
            <v>94353.18</v>
          </cell>
        </row>
        <row r="1291">
          <cell r="B1291" t="str">
            <v>2</v>
          </cell>
          <cell r="C1291" t="str">
            <v>02</v>
          </cell>
          <cell r="D1291" t="str">
            <v>3</v>
          </cell>
          <cell r="E1291" t="str">
            <v>38</v>
          </cell>
          <cell r="F1291" t="str">
            <v>5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W1291">
            <v>0</v>
          </cell>
          <cell r="AC1291">
            <v>0</v>
          </cell>
        </row>
        <row r="1292">
          <cell r="B1292" t="str">
            <v>2</v>
          </cell>
          <cell r="C1292" t="str">
            <v>03</v>
          </cell>
          <cell r="D1292" t="str">
            <v>3</v>
          </cell>
          <cell r="E1292" t="str">
            <v>38</v>
          </cell>
          <cell r="F1292" t="str">
            <v>5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W1292">
            <v>0</v>
          </cell>
          <cell r="AC1292">
            <v>0</v>
          </cell>
        </row>
        <row r="1293">
          <cell r="B1293" t="str">
            <v>2</v>
          </cell>
          <cell r="C1293" t="str">
            <v>03</v>
          </cell>
          <cell r="D1293" t="str">
            <v>3</v>
          </cell>
          <cell r="E1293" t="str">
            <v>38</v>
          </cell>
          <cell r="F1293" t="str">
            <v>5</v>
          </cell>
          <cell r="P1293">
            <v>111500</v>
          </cell>
          <cell r="Q1293">
            <v>0</v>
          </cell>
          <cell r="R1293">
            <v>0</v>
          </cell>
          <cell r="S1293">
            <v>111500</v>
          </cell>
          <cell r="W1293">
            <v>83213.960000000006</v>
          </cell>
          <cell r="AC1293">
            <v>83213.95</v>
          </cell>
        </row>
        <row r="1294">
          <cell r="B1294" t="str">
            <v>2</v>
          </cell>
          <cell r="C1294" t="str">
            <v>03</v>
          </cell>
          <cell r="D1294" t="str">
            <v>3</v>
          </cell>
          <cell r="E1294" t="str">
            <v>38</v>
          </cell>
          <cell r="F1294" t="str">
            <v>5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  <cell r="W1294">
            <v>0</v>
          </cell>
          <cell r="AC1294">
            <v>0</v>
          </cell>
        </row>
        <row r="1295">
          <cell r="B1295" t="str">
            <v>2</v>
          </cell>
          <cell r="C1295" t="str">
            <v>04</v>
          </cell>
          <cell r="D1295" t="str">
            <v>3</v>
          </cell>
          <cell r="E1295" t="str">
            <v>38</v>
          </cell>
          <cell r="F1295" t="str">
            <v>5</v>
          </cell>
          <cell r="P1295">
            <v>127500</v>
          </cell>
          <cell r="Q1295">
            <v>0</v>
          </cell>
          <cell r="R1295">
            <v>15000</v>
          </cell>
          <cell r="S1295">
            <v>112500</v>
          </cell>
          <cell r="W1295">
            <v>65919.259999999995</v>
          </cell>
          <cell r="AC1295">
            <v>65919.259999999995</v>
          </cell>
        </row>
        <row r="1296">
          <cell r="B1296" t="str">
            <v>2</v>
          </cell>
          <cell r="C1296" t="str">
            <v>04</v>
          </cell>
          <cell r="D1296" t="str">
            <v>3</v>
          </cell>
          <cell r="E1296" t="str">
            <v>38</v>
          </cell>
          <cell r="F1296" t="str">
            <v>5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  <cell r="W1296">
            <v>0</v>
          </cell>
          <cell r="AC1296">
            <v>0</v>
          </cell>
        </row>
        <row r="1297">
          <cell r="B1297" t="str">
            <v>2</v>
          </cell>
          <cell r="C1297" t="str">
            <v>04</v>
          </cell>
          <cell r="D1297" t="str">
            <v>3</v>
          </cell>
          <cell r="E1297" t="str">
            <v>38</v>
          </cell>
          <cell r="F1297" t="str">
            <v>5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W1297">
            <v>0</v>
          </cell>
          <cell r="AC1297">
            <v>0</v>
          </cell>
        </row>
        <row r="1298">
          <cell r="B1298" t="str">
            <v>2</v>
          </cell>
          <cell r="C1298" t="str">
            <v>04</v>
          </cell>
          <cell r="D1298" t="str">
            <v>3</v>
          </cell>
          <cell r="E1298" t="str">
            <v>38</v>
          </cell>
          <cell r="F1298" t="str">
            <v>5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W1298">
            <v>0</v>
          </cell>
          <cell r="AC1298">
            <v>0</v>
          </cell>
        </row>
        <row r="1299">
          <cell r="B1299" t="str">
            <v>2</v>
          </cell>
          <cell r="C1299" t="str">
            <v>04</v>
          </cell>
          <cell r="D1299" t="str">
            <v>3</v>
          </cell>
          <cell r="E1299" t="str">
            <v>38</v>
          </cell>
          <cell r="F1299" t="str">
            <v>5</v>
          </cell>
          <cell r="P1299">
            <v>317775</v>
          </cell>
          <cell r="Q1299">
            <v>0</v>
          </cell>
          <cell r="R1299">
            <v>0</v>
          </cell>
          <cell r="S1299">
            <v>317775</v>
          </cell>
          <cell r="W1299">
            <v>76560</v>
          </cell>
          <cell r="AC1299">
            <v>76560</v>
          </cell>
        </row>
        <row r="1300">
          <cell r="B1300" t="str">
            <v>1</v>
          </cell>
          <cell r="C1300" t="str">
            <v>04</v>
          </cell>
          <cell r="D1300" t="str">
            <v>3</v>
          </cell>
          <cell r="E1300" t="str">
            <v>38</v>
          </cell>
          <cell r="F1300" t="str">
            <v>1</v>
          </cell>
          <cell r="P1300">
            <v>272750</v>
          </cell>
          <cell r="Q1300">
            <v>0</v>
          </cell>
          <cell r="R1300">
            <v>115000</v>
          </cell>
          <cell r="S1300">
            <v>157750</v>
          </cell>
          <cell r="W1300">
            <v>154918</v>
          </cell>
          <cell r="AC1300">
            <v>154918</v>
          </cell>
        </row>
        <row r="1301">
          <cell r="B1301" t="str">
            <v>1</v>
          </cell>
          <cell r="C1301" t="str">
            <v>04</v>
          </cell>
          <cell r="D1301" t="str">
            <v>3</v>
          </cell>
          <cell r="E1301" t="str">
            <v>38</v>
          </cell>
          <cell r="F1301" t="str">
            <v>1</v>
          </cell>
          <cell r="P1301">
            <v>0</v>
          </cell>
          <cell r="Q1301">
            <v>0</v>
          </cell>
          <cell r="R1301">
            <v>0</v>
          </cell>
          <cell r="S1301">
            <v>0</v>
          </cell>
          <cell r="W1301">
            <v>0</v>
          </cell>
          <cell r="AC1301">
            <v>0</v>
          </cell>
        </row>
        <row r="1302">
          <cell r="B1302" t="str">
            <v>1</v>
          </cell>
          <cell r="C1302" t="str">
            <v>04</v>
          </cell>
          <cell r="D1302" t="str">
            <v>3</v>
          </cell>
          <cell r="E1302" t="str">
            <v>38</v>
          </cell>
          <cell r="F1302" t="str">
            <v>1</v>
          </cell>
          <cell r="P1302">
            <v>0</v>
          </cell>
          <cell r="Q1302">
            <v>0</v>
          </cell>
          <cell r="R1302">
            <v>0</v>
          </cell>
          <cell r="S1302">
            <v>0</v>
          </cell>
          <cell r="W1302">
            <v>0</v>
          </cell>
          <cell r="AC1302">
            <v>0</v>
          </cell>
        </row>
        <row r="1303">
          <cell r="B1303" t="str">
            <v>1</v>
          </cell>
          <cell r="C1303" t="str">
            <v>04</v>
          </cell>
          <cell r="D1303" t="str">
            <v>3</v>
          </cell>
          <cell r="E1303" t="str">
            <v>38</v>
          </cell>
          <cell r="F1303" t="str">
            <v>1</v>
          </cell>
          <cell r="P1303">
            <v>1500</v>
          </cell>
          <cell r="Q1303">
            <v>0</v>
          </cell>
          <cell r="R1303">
            <v>0</v>
          </cell>
          <cell r="S1303">
            <v>1500</v>
          </cell>
          <cell r="W1303">
            <v>0</v>
          </cell>
          <cell r="AC1303">
            <v>0</v>
          </cell>
        </row>
        <row r="1304">
          <cell r="B1304" t="str">
            <v>1</v>
          </cell>
          <cell r="C1304" t="str">
            <v>04</v>
          </cell>
          <cell r="D1304" t="str">
            <v>3</v>
          </cell>
          <cell r="E1304" t="str">
            <v>38</v>
          </cell>
          <cell r="F1304" t="str">
            <v>1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W1304">
            <v>0</v>
          </cell>
          <cell r="AC1304">
            <v>0</v>
          </cell>
        </row>
        <row r="1305">
          <cell r="B1305" t="str">
            <v>1</v>
          </cell>
          <cell r="C1305" t="str">
            <v>04</v>
          </cell>
          <cell r="D1305" t="str">
            <v>3</v>
          </cell>
          <cell r="E1305" t="str">
            <v>38</v>
          </cell>
          <cell r="F1305" t="str">
            <v>7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W1305">
            <v>0</v>
          </cell>
          <cell r="AC1305">
            <v>0</v>
          </cell>
        </row>
        <row r="1306">
          <cell r="B1306" t="str">
            <v>2</v>
          </cell>
          <cell r="C1306" t="str">
            <v>04</v>
          </cell>
          <cell r="D1306" t="str">
            <v>3</v>
          </cell>
          <cell r="E1306" t="str">
            <v>38</v>
          </cell>
          <cell r="F1306" t="str">
            <v>5</v>
          </cell>
          <cell r="P1306">
            <v>272750</v>
          </cell>
          <cell r="Q1306">
            <v>0</v>
          </cell>
          <cell r="R1306">
            <v>115000</v>
          </cell>
          <cell r="S1306">
            <v>157750</v>
          </cell>
          <cell r="W1306">
            <v>154918</v>
          </cell>
          <cell r="AC1306">
            <v>154918</v>
          </cell>
        </row>
        <row r="1307">
          <cell r="B1307" t="str">
            <v>2</v>
          </cell>
          <cell r="C1307" t="str">
            <v>04</v>
          </cell>
          <cell r="D1307" t="str">
            <v>3</v>
          </cell>
          <cell r="E1307" t="str">
            <v>38</v>
          </cell>
          <cell r="F1307" t="str">
            <v>5</v>
          </cell>
          <cell r="P1307">
            <v>0</v>
          </cell>
          <cell r="Q1307">
            <v>0</v>
          </cell>
          <cell r="R1307">
            <v>0</v>
          </cell>
          <cell r="S1307">
            <v>0</v>
          </cell>
          <cell r="W1307">
            <v>0</v>
          </cell>
          <cell r="AC1307">
            <v>0</v>
          </cell>
        </row>
        <row r="1308">
          <cell r="B1308" t="str">
            <v>2</v>
          </cell>
          <cell r="C1308" t="str">
            <v>04</v>
          </cell>
          <cell r="D1308" t="str">
            <v>3</v>
          </cell>
          <cell r="E1308" t="str">
            <v>38</v>
          </cell>
          <cell r="F1308" t="str">
            <v>5</v>
          </cell>
          <cell r="P1308">
            <v>1500</v>
          </cell>
          <cell r="Q1308">
            <v>0</v>
          </cell>
          <cell r="R1308">
            <v>0</v>
          </cell>
          <cell r="S1308">
            <v>1500</v>
          </cell>
          <cell r="W1308">
            <v>0</v>
          </cell>
          <cell r="AC1308">
            <v>0</v>
          </cell>
        </row>
        <row r="1309">
          <cell r="B1309" t="str">
            <v>1</v>
          </cell>
          <cell r="C1309" t="str">
            <v>01</v>
          </cell>
          <cell r="D1309" t="str">
            <v>3</v>
          </cell>
          <cell r="E1309" t="str">
            <v>38</v>
          </cell>
          <cell r="F1309" t="str">
            <v>1</v>
          </cell>
          <cell r="P1309">
            <v>0</v>
          </cell>
          <cell r="Q1309">
            <v>0</v>
          </cell>
          <cell r="R1309">
            <v>0</v>
          </cell>
          <cell r="S1309">
            <v>0</v>
          </cell>
          <cell r="W1309">
            <v>0</v>
          </cell>
          <cell r="AC1309">
            <v>0</v>
          </cell>
        </row>
        <row r="1310">
          <cell r="B1310" t="str">
            <v>1</v>
          </cell>
          <cell r="C1310" t="str">
            <v>03</v>
          </cell>
          <cell r="D1310" t="str">
            <v>3</v>
          </cell>
          <cell r="E1310" t="str">
            <v>38</v>
          </cell>
          <cell r="F1310" t="str">
            <v>1</v>
          </cell>
          <cell r="P1310">
            <v>0</v>
          </cell>
          <cell r="Q1310">
            <v>0</v>
          </cell>
          <cell r="R1310">
            <v>0</v>
          </cell>
          <cell r="S1310">
            <v>0</v>
          </cell>
          <cell r="W1310">
            <v>0</v>
          </cell>
          <cell r="AC1310">
            <v>0</v>
          </cell>
        </row>
        <row r="1311">
          <cell r="B1311" t="str">
            <v>1</v>
          </cell>
          <cell r="C1311" t="str">
            <v>03</v>
          </cell>
          <cell r="D1311" t="str">
            <v>3</v>
          </cell>
          <cell r="E1311" t="str">
            <v>38</v>
          </cell>
          <cell r="F1311" t="str">
            <v>1</v>
          </cell>
          <cell r="P1311">
            <v>0</v>
          </cell>
          <cell r="Q1311">
            <v>0</v>
          </cell>
          <cell r="R1311">
            <v>0</v>
          </cell>
          <cell r="S1311">
            <v>0</v>
          </cell>
          <cell r="W1311">
            <v>0</v>
          </cell>
          <cell r="AC1311">
            <v>0</v>
          </cell>
        </row>
        <row r="1312">
          <cell r="B1312" t="str">
            <v>1</v>
          </cell>
          <cell r="C1312" t="str">
            <v>04</v>
          </cell>
          <cell r="D1312" t="str">
            <v>3</v>
          </cell>
          <cell r="E1312" t="str">
            <v>38</v>
          </cell>
          <cell r="F1312" t="str">
            <v>1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  <cell r="W1312">
            <v>0</v>
          </cell>
          <cell r="AC1312">
            <v>0</v>
          </cell>
        </row>
        <row r="1313">
          <cell r="B1313" t="str">
            <v>1</v>
          </cell>
          <cell r="C1313" t="str">
            <v>02</v>
          </cell>
          <cell r="D1313" t="str">
            <v>3</v>
          </cell>
          <cell r="E1313" t="str">
            <v>38</v>
          </cell>
          <cell r="F1313" t="str">
            <v>7</v>
          </cell>
          <cell r="P1313">
            <v>0</v>
          </cell>
          <cell r="Q1313">
            <v>0</v>
          </cell>
          <cell r="R1313">
            <v>0</v>
          </cell>
          <cell r="S1313">
            <v>0</v>
          </cell>
          <cell r="W1313">
            <v>0</v>
          </cell>
          <cell r="AC1313">
            <v>0</v>
          </cell>
        </row>
        <row r="1314">
          <cell r="B1314" t="str">
            <v>2</v>
          </cell>
          <cell r="C1314" t="str">
            <v>01</v>
          </cell>
          <cell r="D1314" t="str">
            <v>3</v>
          </cell>
          <cell r="E1314" t="str">
            <v>38</v>
          </cell>
          <cell r="F1314" t="str">
            <v>5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W1314">
            <v>0</v>
          </cell>
          <cell r="AC1314">
            <v>0</v>
          </cell>
        </row>
        <row r="1315">
          <cell r="B1315" t="str">
            <v>2</v>
          </cell>
          <cell r="C1315" t="str">
            <v>03</v>
          </cell>
          <cell r="D1315" t="str">
            <v>3</v>
          </cell>
          <cell r="E1315" t="str">
            <v>38</v>
          </cell>
          <cell r="F1315" t="str">
            <v>5</v>
          </cell>
          <cell r="P1315">
            <v>0</v>
          </cell>
          <cell r="Q1315">
            <v>0</v>
          </cell>
          <cell r="R1315">
            <v>0</v>
          </cell>
          <cell r="S1315">
            <v>0</v>
          </cell>
          <cell r="W1315">
            <v>0</v>
          </cell>
          <cell r="AC1315">
            <v>0</v>
          </cell>
        </row>
        <row r="1316">
          <cell r="B1316" t="str">
            <v>2</v>
          </cell>
          <cell r="C1316" t="str">
            <v>03</v>
          </cell>
          <cell r="D1316" t="str">
            <v>3</v>
          </cell>
          <cell r="E1316" t="str">
            <v>38</v>
          </cell>
          <cell r="F1316" t="str">
            <v>5</v>
          </cell>
          <cell r="P1316">
            <v>0</v>
          </cell>
          <cell r="Q1316">
            <v>0</v>
          </cell>
          <cell r="R1316">
            <v>0</v>
          </cell>
          <cell r="S1316">
            <v>0</v>
          </cell>
          <cell r="W1316">
            <v>0</v>
          </cell>
          <cell r="AC1316">
            <v>0</v>
          </cell>
        </row>
        <row r="1317">
          <cell r="B1317" t="str">
            <v>2</v>
          </cell>
          <cell r="C1317" t="str">
            <v>04</v>
          </cell>
          <cell r="D1317" t="str">
            <v>3</v>
          </cell>
          <cell r="E1317" t="str">
            <v>38</v>
          </cell>
          <cell r="F1317" t="str">
            <v>5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W1317">
            <v>0</v>
          </cell>
          <cell r="AC1317">
            <v>0</v>
          </cell>
        </row>
        <row r="1318">
          <cell r="B1318" t="str">
            <v>0</v>
          </cell>
          <cell r="C1318" t="str">
            <v>00</v>
          </cell>
          <cell r="D1318" t="str">
            <v>3</v>
          </cell>
          <cell r="E1318" t="str">
            <v>38</v>
          </cell>
          <cell r="F1318" t="str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W1318">
            <v>0</v>
          </cell>
          <cell r="AC1318">
            <v>0</v>
          </cell>
        </row>
        <row r="1319">
          <cell r="B1319" t="str">
            <v>0</v>
          </cell>
          <cell r="C1319" t="str">
            <v>00</v>
          </cell>
          <cell r="D1319" t="str">
            <v>3</v>
          </cell>
          <cell r="E1319" t="str">
            <v>38</v>
          </cell>
          <cell r="F1319" t="str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W1319">
            <v>0</v>
          </cell>
          <cell r="AC1319">
            <v>0</v>
          </cell>
        </row>
        <row r="1320">
          <cell r="B1320" t="str">
            <v>0</v>
          </cell>
          <cell r="C1320" t="str">
            <v>00</v>
          </cell>
          <cell r="D1320" t="str">
            <v>3</v>
          </cell>
          <cell r="E1320" t="str">
            <v>39</v>
          </cell>
          <cell r="F1320" t="str">
            <v>0</v>
          </cell>
          <cell r="P1320">
            <v>0</v>
          </cell>
          <cell r="Q1320">
            <v>0</v>
          </cell>
          <cell r="R1320">
            <v>0</v>
          </cell>
          <cell r="S1320">
            <v>0</v>
          </cell>
          <cell r="W1320">
            <v>0</v>
          </cell>
          <cell r="AC1320">
            <v>0</v>
          </cell>
        </row>
        <row r="1321">
          <cell r="B1321" t="str">
            <v>0</v>
          </cell>
          <cell r="C1321" t="str">
            <v>00</v>
          </cell>
          <cell r="D1321" t="str">
            <v>3</v>
          </cell>
          <cell r="E1321" t="str">
            <v>39</v>
          </cell>
          <cell r="F1321" t="str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W1321">
            <v>0</v>
          </cell>
          <cell r="AC1321">
            <v>0</v>
          </cell>
        </row>
        <row r="1322">
          <cell r="B1322" t="str">
            <v>0</v>
          </cell>
          <cell r="C1322" t="str">
            <v>00</v>
          </cell>
          <cell r="D1322" t="str">
            <v>3</v>
          </cell>
          <cell r="E1322" t="str">
            <v>39</v>
          </cell>
          <cell r="F1322" t="str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0</v>
          </cell>
          <cell r="W1322">
            <v>0</v>
          </cell>
          <cell r="AC1322">
            <v>0</v>
          </cell>
        </row>
        <row r="1323">
          <cell r="B1323" t="str">
            <v>0</v>
          </cell>
          <cell r="C1323" t="str">
            <v>00</v>
          </cell>
          <cell r="D1323" t="str">
            <v>3</v>
          </cell>
          <cell r="E1323" t="str">
            <v>39</v>
          </cell>
          <cell r="F1323" t="str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W1323">
            <v>0</v>
          </cell>
          <cell r="AC1323">
            <v>0</v>
          </cell>
        </row>
        <row r="1324">
          <cell r="B1324" t="str">
            <v>0</v>
          </cell>
          <cell r="C1324" t="str">
            <v>00</v>
          </cell>
          <cell r="D1324" t="str">
            <v>3</v>
          </cell>
          <cell r="E1324" t="str">
            <v>39</v>
          </cell>
          <cell r="F1324" t="str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0</v>
          </cell>
          <cell r="W1324">
            <v>0</v>
          </cell>
          <cell r="AC1324">
            <v>0</v>
          </cell>
        </row>
        <row r="1325">
          <cell r="B1325" t="str">
            <v>0</v>
          </cell>
          <cell r="C1325" t="str">
            <v>00</v>
          </cell>
          <cell r="D1325" t="str">
            <v>3</v>
          </cell>
          <cell r="E1325" t="str">
            <v>39</v>
          </cell>
          <cell r="F1325" t="str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0</v>
          </cell>
          <cell r="W1325">
            <v>0</v>
          </cell>
          <cell r="AC1325">
            <v>0</v>
          </cell>
        </row>
        <row r="1326">
          <cell r="B1326" t="str">
            <v>1</v>
          </cell>
          <cell r="C1326" t="str">
            <v>01</v>
          </cell>
          <cell r="D1326" t="str">
            <v>3</v>
          </cell>
          <cell r="E1326" t="str">
            <v>39</v>
          </cell>
          <cell r="F1326" t="str">
            <v>1</v>
          </cell>
          <cell r="P1326">
            <v>721050</v>
          </cell>
          <cell r="Q1326">
            <v>0</v>
          </cell>
          <cell r="R1326">
            <v>0</v>
          </cell>
          <cell r="S1326">
            <v>721050</v>
          </cell>
          <cell r="W1326">
            <v>28481.53</v>
          </cell>
          <cell r="AC1326">
            <v>28481.53</v>
          </cell>
        </row>
        <row r="1327">
          <cell r="B1327" t="str">
            <v>1</v>
          </cell>
          <cell r="C1327" t="str">
            <v>01</v>
          </cell>
          <cell r="D1327" t="str">
            <v>3</v>
          </cell>
          <cell r="E1327" t="str">
            <v>39</v>
          </cell>
          <cell r="F1327" t="str">
            <v>1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W1327">
            <v>0</v>
          </cell>
          <cell r="AC1327">
            <v>0</v>
          </cell>
        </row>
        <row r="1328">
          <cell r="B1328" t="str">
            <v>1</v>
          </cell>
          <cell r="C1328" t="str">
            <v>03</v>
          </cell>
          <cell r="D1328" t="str">
            <v>3</v>
          </cell>
          <cell r="E1328" t="str">
            <v>39</v>
          </cell>
          <cell r="F1328" t="str">
            <v>1</v>
          </cell>
          <cell r="P1328">
            <v>4500</v>
          </cell>
          <cell r="Q1328">
            <v>0</v>
          </cell>
          <cell r="R1328">
            <v>0</v>
          </cell>
          <cell r="S1328">
            <v>4500</v>
          </cell>
          <cell r="W1328">
            <v>2170</v>
          </cell>
          <cell r="AC1328">
            <v>2170</v>
          </cell>
        </row>
        <row r="1329">
          <cell r="B1329" t="str">
            <v>1</v>
          </cell>
          <cell r="C1329" t="str">
            <v>03</v>
          </cell>
          <cell r="D1329" t="str">
            <v>3</v>
          </cell>
          <cell r="E1329" t="str">
            <v>39</v>
          </cell>
          <cell r="F1329" t="str">
            <v>1</v>
          </cell>
          <cell r="P1329">
            <v>0</v>
          </cell>
          <cell r="Q1329">
            <v>0</v>
          </cell>
          <cell r="R1329">
            <v>0</v>
          </cell>
          <cell r="S1329">
            <v>0</v>
          </cell>
          <cell r="W1329">
            <v>0</v>
          </cell>
          <cell r="AC1329">
            <v>0</v>
          </cell>
        </row>
        <row r="1330">
          <cell r="B1330" t="str">
            <v>1</v>
          </cell>
          <cell r="C1330" t="str">
            <v>02</v>
          </cell>
          <cell r="D1330" t="str">
            <v>3</v>
          </cell>
          <cell r="E1330" t="str">
            <v>39</v>
          </cell>
          <cell r="F1330" t="str">
            <v>7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W1330">
            <v>0</v>
          </cell>
          <cell r="AC1330">
            <v>0</v>
          </cell>
        </row>
        <row r="1331">
          <cell r="B1331" t="str">
            <v>1</v>
          </cell>
          <cell r="C1331" t="str">
            <v>03</v>
          </cell>
          <cell r="D1331" t="str">
            <v>3</v>
          </cell>
          <cell r="E1331" t="str">
            <v>39</v>
          </cell>
          <cell r="F1331" t="str">
            <v>7</v>
          </cell>
          <cell r="P1331">
            <v>0</v>
          </cell>
          <cell r="Q1331">
            <v>0</v>
          </cell>
          <cell r="R1331">
            <v>0</v>
          </cell>
          <cell r="S1331">
            <v>0</v>
          </cell>
          <cell r="W1331">
            <v>0</v>
          </cell>
          <cell r="AC1331">
            <v>0</v>
          </cell>
        </row>
        <row r="1332">
          <cell r="B1332" t="str">
            <v>1</v>
          </cell>
          <cell r="C1332" t="str">
            <v>03</v>
          </cell>
          <cell r="D1332" t="str">
            <v>3</v>
          </cell>
          <cell r="E1332" t="str">
            <v>39</v>
          </cell>
          <cell r="F1332" t="str">
            <v>7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  <cell r="W1332">
            <v>0</v>
          </cell>
          <cell r="AC1332">
            <v>0</v>
          </cell>
        </row>
        <row r="1333">
          <cell r="B1333" t="str">
            <v>2</v>
          </cell>
          <cell r="C1333" t="str">
            <v>01</v>
          </cell>
          <cell r="D1333" t="str">
            <v>3</v>
          </cell>
          <cell r="E1333" t="str">
            <v>39</v>
          </cell>
          <cell r="F1333" t="str">
            <v>5</v>
          </cell>
          <cell r="P1333">
            <v>721050</v>
          </cell>
          <cell r="Q1333">
            <v>0</v>
          </cell>
          <cell r="R1333">
            <v>0</v>
          </cell>
          <cell r="S1333">
            <v>721050</v>
          </cell>
          <cell r="W1333">
            <v>28481.55</v>
          </cell>
          <cell r="AC1333">
            <v>28481.55</v>
          </cell>
        </row>
        <row r="1334">
          <cell r="B1334" t="str">
            <v>2</v>
          </cell>
          <cell r="C1334" t="str">
            <v>03</v>
          </cell>
          <cell r="D1334" t="str">
            <v>3</v>
          </cell>
          <cell r="E1334" t="str">
            <v>39</v>
          </cell>
          <cell r="F1334" t="str">
            <v>5</v>
          </cell>
          <cell r="P1334">
            <v>4500</v>
          </cell>
          <cell r="Q1334">
            <v>0</v>
          </cell>
          <cell r="R1334">
            <v>0</v>
          </cell>
          <cell r="S1334">
            <v>4500</v>
          </cell>
          <cell r="W1334">
            <v>2170</v>
          </cell>
          <cell r="AC1334">
            <v>2170</v>
          </cell>
        </row>
        <row r="1335">
          <cell r="B1335" t="str">
            <v>2</v>
          </cell>
          <cell r="C1335" t="str">
            <v>03</v>
          </cell>
          <cell r="D1335" t="str">
            <v>3</v>
          </cell>
          <cell r="E1335" t="str">
            <v>39</v>
          </cell>
          <cell r="F1335" t="str">
            <v>5</v>
          </cell>
          <cell r="P1335">
            <v>0</v>
          </cell>
          <cell r="Q1335">
            <v>0</v>
          </cell>
          <cell r="R1335">
            <v>0</v>
          </cell>
          <cell r="S1335">
            <v>0</v>
          </cell>
          <cell r="W1335">
            <v>0</v>
          </cell>
          <cell r="AC1335">
            <v>0</v>
          </cell>
        </row>
        <row r="1336">
          <cell r="B1336" t="str">
            <v>0</v>
          </cell>
          <cell r="C1336" t="str">
            <v>00</v>
          </cell>
          <cell r="D1336" t="str">
            <v>3</v>
          </cell>
          <cell r="E1336" t="str">
            <v>39</v>
          </cell>
          <cell r="F1336" t="str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0</v>
          </cell>
          <cell r="W1336">
            <v>0</v>
          </cell>
          <cell r="AC1336">
            <v>0</v>
          </cell>
        </row>
        <row r="1337">
          <cell r="B1337" t="str">
            <v>0</v>
          </cell>
          <cell r="C1337" t="str">
            <v>00</v>
          </cell>
          <cell r="D1337" t="str">
            <v>3</v>
          </cell>
          <cell r="E1337" t="str">
            <v>39</v>
          </cell>
          <cell r="F1337" t="str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W1337">
            <v>0</v>
          </cell>
          <cell r="AC1337">
            <v>0</v>
          </cell>
        </row>
        <row r="1338">
          <cell r="B1338" t="str">
            <v>1</v>
          </cell>
          <cell r="C1338" t="str">
            <v>01</v>
          </cell>
          <cell r="D1338" t="str">
            <v>3</v>
          </cell>
          <cell r="E1338" t="str">
            <v>39</v>
          </cell>
          <cell r="F1338" t="str">
            <v>1</v>
          </cell>
          <cell r="P1338">
            <v>0</v>
          </cell>
          <cell r="Q1338">
            <v>0</v>
          </cell>
          <cell r="R1338">
            <v>0</v>
          </cell>
          <cell r="S1338">
            <v>0</v>
          </cell>
          <cell r="W1338">
            <v>0</v>
          </cell>
          <cell r="AC1338">
            <v>0</v>
          </cell>
        </row>
        <row r="1339">
          <cell r="B1339" t="str">
            <v>2</v>
          </cell>
          <cell r="C1339" t="str">
            <v>01</v>
          </cell>
          <cell r="D1339" t="str">
            <v>3</v>
          </cell>
          <cell r="E1339" t="str">
            <v>39</v>
          </cell>
          <cell r="F1339" t="str">
            <v>5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W1339">
            <v>0</v>
          </cell>
          <cell r="AC1339">
            <v>0</v>
          </cell>
        </row>
        <row r="1340">
          <cell r="B1340" t="str">
            <v>1</v>
          </cell>
          <cell r="C1340" t="str">
            <v>01</v>
          </cell>
          <cell r="D1340" t="str">
            <v>3</v>
          </cell>
          <cell r="E1340" t="str">
            <v>39</v>
          </cell>
          <cell r="F1340" t="str">
            <v>1</v>
          </cell>
          <cell r="P1340">
            <v>7500</v>
          </cell>
          <cell r="Q1340">
            <v>0</v>
          </cell>
          <cell r="R1340">
            <v>0</v>
          </cell>
          <cell r="S1340">
            <v>7500</v>
          </cell>
          <cell r="W1340">
            <v>0</v>
          </cell>
          <cell r="AC1340">
            <v>0</v>
          </cell>
        </row>
        <row r="1341">
          <cell r="B1341" t="str">
            <v>2</v>
          </cell>
          <cell r="C1341" t="str">
            <v>01</v>
          </cell>
          <cell r="D1341" t="str">
            <v>3</v>
          </cell>
          <cell r="E1341" t="str">
            <v>39</v>
          </cell>
          <cell r="F1341" t="str">
            <v>5</v>
          </cell>
          <cell r="P1341">
            <v>7500</v>
          </cell>
          <cell r="Q1341">
            <v>0</v>
          </cell>
          <cell r="R1341">
            <v>0</v>
          </cell>
          <cell r="S1341">
            <v>7500</v>
          </cell>
          <cell r="W1341">
            <v>0</v>
          </cell>
          <cell r="AC1341">
            <v>0</v>
          </cell>
        </row>
        <row r="1342">
          <cell r="B1342" t="str">
            <v>0</v>
          </cell>
          <cell r="C1342" t="str">
            <v>00</v>
          </cell>
          <cell r="D1342" t="str">
            <v>3</v>
          </cell>
          <cell r="E1342" t="str">
            <v>39</v>
          </cell>
          <cell r="F1342" t="str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0</v>
          </cell>
          <cell r="W1342">
            <v>0</v>
          </cell>
          <cell r="AC1342">
            <v>0</v>
          </cell>
        </row>
        <row r="1343">
          <cell r="B1343" t="str">
            <v>1</v>
          </cell>
          <cell r="C1343" t="str">
            <v>01</v>
          </cell>
          <cell r="D1343" t="str">
            <v>3</v>
          </cell>
          <cell r="E1343" t="str">
            <v>39</v>
          </cell>
          <cell r="F1343" t="str">
            <v>1</v>
          </cell>
          <cell r="P1343">
            <v>7967654</v>
          </cell>
          <cell r="Q1343">
            <v>0</v>
          </cell>
          <cell r="R1343">
            <v>0</v>
          </cell>
          <cell r="S1343">
            <v>7967654</v>
          </cell>
          <cell r="W1343">
            <v>7967654</v>
          </cell>
          <cell r="AC1343">
            <v>7718582.2999999998</v>
          </cell>
        </row>
        <row r="1344">
          <cell r="B1344" t="str">
            <v>1</v>
          </cell>
          <cell r="C1344" t="str">
            <v>01</v>
          </cell>
          <cell r="D1344" t="str">
            <v>3</v>
          </cell>
          <cell r="E1344" t="str">
            <v>39</v>
          </cell>
          <cell r="F1344" t="str">
            <v>1</v>
          </cell>
          <cell r="P1344">
            <v>0</v>
          </cell>
          <cell r="Q1344">
            <v>0</v>
          </cell>
          <cell r="R1344">
            <v>0</v>
          </cell>
          <cell r="S1344">
            <v>0</v>
          </cell>
          <cell r="W1344">
            <v>0</v>
          </cell>
          <cell r="AC1344">
            <v>0</v>
          </cell>
        </row>
        <row r="1345">
          <cell r="B1345" t="str">
            <v>1</v>
          </cell>
          <cell r="C1345" t="str">
            <v>01</v>
          </cell>
          <cell r="D1345" t="str">
            <v>3</v>
          </cell>
          <cell r="E1345" t="str">
            <v>39</v>
          </cell>
          <cell r="F1345" t="str">
            <v>4</v>
          </cell>
          <cell r="P1345">
            <v>0</v>
          </cell>
          <cell r="Q1345">
            <v>5682439.6799999997</v>
          </cell>
          <cell r="R1345">
            <v>0</v>
          </cell>
          <cell r="S1345">
            <v>5682439.6799999997</v>
          </cell>
          <cell r="W1345">
            <v>5682439.6799999997</v>
          </cell>
          <cell r="AC1345">
            <v>13729.1</v>
          </cell>
        </row>
        <row r="1346">
          <cell r="B1346" t="str">
            <v>1</v>
          </cell>
          <cell r="C1346" t="str">
            <v>01</v>
          </cell>
          <cell r="D1346" t="str">
            <v>3</v>
          </cell>
          <cell r="E1346" t="str">
            <v>39</v>
          </cell>
          <cell r="F1346" t="str">
            <v>7</v>
          </cell>
          <cell r="P1346">
            <v>0</v>
          </cell>
          <cell r="Q1346">
            <v>0</v>
          </cell>
          <cell r="R1346">
            <v>0</v>
          </cell>
          <cell r="S1346">
            <v>0</v>
          </cell>
          <cell r="W1346">
            <v>0</v>
          </cell>
          <cell r="AC1346">
            <v>0</v>
          </cell>
        </row>
        <row r="1347">
          <cell r="B1347" t="str">
            <v>2</v>
          </cell>
          <cell r="C1347" t="str">
            <v>01</v>
          </cell>
          <cell r="D1347" t="str">
            <v>3</v>
          </cell>
          <cell r="E1347" t="str">
            <v>39</v>
          </cell>
          <cell r="F1347" t="str">
            <v>5</v>
          </cell>
          <cell r="P1347">
            <v>7967654</v>
          </cell>
          <cell r="Q1347">
            <v>0</v>
          </cell>
          <cell r="R1347">
            <v>0</v>
          </cell>
          <cell r="S1347">
            <v>7967654</v>
          </cell>
          <cell r="W1347">
            <v>7967654</v>
          </cell>
          <cell r="AC1347">
            <v>7718581.46</v>
          </cell>
        </row>
        <row r="1348">
          <cell r="B1348" t="str">
            <v>0</v>
          </cell>
          <cell r="C1348" t="str">
            <v>00</v>
          </cell>
          <cell r="D1348" t="str">
            <v>3</v>
          </cell>
          <cell r="E1348" t="str">
            <v>39</v>
          </cell>
          <cell r="F1348" t="str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W1348">
            <v>0</v>
          </cell>
          <cell r="AC1348">
            <v>0</v>
          </cell>
        </row>
        <row r="1349">
          <cell r="B1349" t="str">
            <v>0</v>
          </cell>
          <cell r="C1349" t="str">
            <v>00</v>
          </cell>
          <cell r="D1349" t="str">
            <v>3</v>
          </cell>
          <cell r="E1349" t="str">
            <v>39</v>
          </cell>
          <cell r="F1349" t="str">
            <v>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  <cell r="W1349">
            <v>0</v>
          </cell>
          <cell r="AC1349">
            <v>0</v>
          </cell>
        </row>
        <row r="1350">
          <cell r="B1350" t="str">
            <v>0</v>
          </cell>
          <cell r="C1350" t="str">
            <v>00</v>
          </cell>
          <cell r="D1350" t="str">
            <v>3</v>
          </cell>
          <cell r="E1350" t="str">
            <v>39</v>
          </cell>
          <cell r="F1350" t="str">
            <v>0</v>
          </cell>
          <cell r="P1350">
            <v>0</v>
          </cell>
          <cell r="Q1350">
            <v>0</v>
          </cell>
          <cell r="R1350">
            <v>0</v>
          </cell>
          <cell r="S1350">
            <v>0</v>
          </cell>
          <cell r="W1350">
            <v>0</v>
          </cell>
          <cell r="AC1350">
            <v>0</v>
          </cell>
        </row>
        <row r="1351">
          <cell r="B1351" t="str">
            <v>0</v>
          </cell>
          <cell r="C1351" t="str">
            <v>00</v>
          </cell>
          <cell r="D1351" t="str">
            <v>3</v>
          </cell>
          <cell r="E1351" t="str">
            <v>39</v>
          </cell>
          <cell r="F1351" t="str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W1351">
            <v>0</v>
          </cell>
          <cell r="AC1351">
            <v>0</v>
          </cell>
        </row>
        <row r="1352">
          <cell r="B1352" t="str">
            <v>0</v>
          </cell>
          <cell r="C1352" t="str">
            <v>00</v>
          </cell>
          <cell r="D1352" t="str">
            <v>3</v>
          </cell>
          <cell r="E1352" t="str">
            <v>39</v>
          </cell>
          <cell r="F1352" t="str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W1352">
            <v>0</v>
          </cell>
          <cell r="AC1352">
            <v>0</v>
          </cell>
        </row>
        <row r="1353">
          <cell r="B1353" t="str">
            <v>1</v>
          </cell>
          <cell r="C1353" t="str">
            <v>04</v>
          </cell>
          <cell r="D1353" t="str">
            <v>3</v>
          </cell>
          <cell r="E1353" t="str">
            <v>39</v>
          </cell>
          <cell r="F1353" t="str">
            <v>1</v>
          </cell>
          <cell r="P1353">
            <v>0</v>
          </cell>
          <cell r="Q1353">
            <v>0</v>
          </cell>
          <cell r="R1353">
            <v>0</v>
          </cell>
          <cell r="S1353">
            <v>0</v>
          </cell>
          <cell r="W1353">
            <v>0</v>
          </cell>
          <cell r="AC1353">
            <v>0</v>
          </cell>
        </row>
        <row r="1354">
          <cell r="B1354" t="str">
            <v>1</v>
          </cell>
          <cell r="C1354" t="str">
            <v>04</v>
          </cell>
          <cell r="D1354" t="str">
            <v>3</v>
          </cell>
          <cell r="E1354" t="str">
            <v>39</v>
          </cell>
          <cell r="F1354" t="str">
            <v>1</v>
          </cell>
          <cell r="P1354">
            <v>0</v>
          </cell>
          <cell r="Q1354">
            <v>0</v>
          </cell>
          <cell r="R1354">
            <v>0</v>
          </cell>
          <cell r="S1354">
            <v>0</v>
          </cell>
          <cell r="W1354">
            <v>0</v>
          </cell>
          <cell r="AC1354">
            <v>0</v>
          </cell>
        </row>
        <row r="1355">
          <cell r="B1355" t="str">
            <v>1</v>
          </cell>
          <cell r="C1355" t="str">
            <v>04</v>
          </cell>
          <cell r="D1355" t="str">
            <v>3</v>
          </cell>
          <cell r="E1355" t="str">
            <v>39</v>
          </cell>
          <cell r="F1355" t="str">
            <v>1</v>
          </cell>
          <cell r="P1355">
            <v>0</v>
          </cell>
          <cell r="Q1355">
            <v>0</v>
          </cell>
          <cell r="R1355">
            <v>0</v>
          </cell>
          <cell r="S1355">
            <v>0</v>
          </cell>
          <cell r="W1355">
            <v>0</v>
          </cell>
          <cell r="AC1355">
            <v>0</v>
          </cell>
        </row>
        <row r="1356">
          <cell r="B1356" t="str">
            <v>1</v>
          </cell>
          <cell r="C1356" t="str">
            <v>04</v>
          </cell>
          <cell r="D1356" t="str">
            <v>3</v>
          </cell>
          <cell r="E1356" t="str">
            <v>39</v>
          </cell>
          <cell r="F1356" t="str">
            <v>4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W1356">
            <v>0</v>
          </cell>
          <cell r="AC1356">
            <v>0</v>
          </cell>
        </row>
        <row r="1357">
          <cell r="B1357" t="str">
            <v>2</v>
          </cell>
          <cell r="C1357" t="str">
            <v>04</v>
          </cell>
          <cell r="D1357" t="str">
            <v>3</v>
          </cell>
          <cell r="E1357" t="str">
            <v>39</v>
          </cell>
          <cell r="F1357" t="str">
            <v>5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W1357">
            <v>0</v>
          </cell>
          <cell r="AC1357">
            <v>0</v>
          </cell>
        </row>
        <row r="1358">
          <cell r="B1358" t="str">
            <v>2</v>
          </cell>
          <cell r="C1358" t="str">
            <v>04</v>
          </cell>
          <cell r="D1358" t="str">
            <v>3</v>
          </cell>
          <cell r="E1358" t="str">
            <v>39</v>
          </cell>
          <cell r="F1358" t="str">
            <v>5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W1358">
            <v>0</v>
          </cell>
          <cell r="AC1358">
            <v>0</v>
          </cell>
        </row>
        <row r="1359">
          <cell r="B1359" t="str">
            <v>2</v>
          </cell>
          <cell r="C1359" t="str">
            <v>04</v>
          </cell>
          <cell r="D1359" t="str">
            <v>3</v>
          </cell>
          <cell r="E1359" t="str">
            <v>39</v>
          </cell>
          <cell r="F1359" t="str">
            <v>5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W1359">
            <v>0</v>
          </cell>
          <cell r="AC1359">
            <v>0</v>
          </cell>
        </row>
        <row r="1360">
          <cell r="B1360" t="str">
            <v>0</v>
          </cell>
          <cell r="C1360" t="str">
            <v>00</v>
          </cell>
          <cell r="D1360" t="str">
            <v>0</v>
          </cell>
          <cell r="E1360" t="str">
            <v>00</v>
          </cell>
          <cell r="F1360" t="str">
            <v>0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W1360">
            <v>0</v>
          </cell>
          <cell r="AC1360">
            <v>0</v>
          </cell>
        </row>
        <row r="1361">
          <cell r="B1361" t="str">
            <v>0</v>
          </cell>
          <cell r="C1361" t="str">
            <v>00</v>
          </cell>
          <cell r="D1361" t="str">
            <v>0</v>
          </cell>
          <cell r="E1361" t="str">
            <v>00</v>
          </cell>
          <cell r="F1361" t="str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W1361">
            <v>0</v>
          </cell>
          <cell r="AC1361">
            <v>0</v>
          </cell>
        </row>
        <row r="1362">
          <cell r="B1362" t="str">
            <v>0</v>
          </cell>
          <cell r="C1362" t="str">
            <v>00</v>
          </cell>
          <cell r="D1362" t="str">
            <v>0</v>
          </cell>
          <cell r="E1362" t="str">
            <v>00</v>
          </cell>
          <cell r="F1362" t="str">
            <v>0</v>
          </cell>
          <cell r="P1362">
            <v>0</v>
          </cell>
          <cell r="Q1362">
            <v>0</v>
          </cell>
          <cell r="R1362">
            <v>0</v>
          </cell>
          <cell r="S1362">
            <v>0</v>
          </cell>
          <cell r="W1362">
            <v>0</v>
          </cell>
          <cell r="AC1362">
            <v>0</v>
          </cell>
        </row>
        <row r="1363">
          <cell r="B1363" t="str">
            <v>0</v>
          </cell>
          <cell r="C1363" t="str">
            <v>00</v>
          </cell>
          <cell r="D1363" t="str">
            <v>0</v>
          </cell>
          <cell r="E1363" t="str">
            <v>00</v>
          </cell>
          <cell r="F1363" t="str">
            <v>0</v>
          </cell>
          <cell r="P1363">
            <v>0</v>
          </cell>
          <cell r="Q1363">
            <v>0</v>
          </cell>
          <cell r="R1363">
            <v>0</v>
          </cell>
          <cell r="S1363">
            <v>0</v>
          </cell>
          <cell r="W1363">
            <v>0</v>
          </cell>
          <cell r="AC1363">
            <v>0</v>
          </cell>
        </row>
        <row r="1364">
          <cell r="B1364" t="str">
            <v>0</v>
          </cell>
          <cell r="C1364" t="str">
            <v>00</v>
          </cell>
          <cell r="D1364" t="str">
            <v>4</v>
          </cell>
          <cell r="E1364" t="str">
            <v>41</v>
          </cell>
          <cell r="F1364" t="str">
            <v>0</v>
          </cell>
          <cell r="P1364">
            <v>0</v>
          </cell>
          <cell r="Q1364">
            <v>0</v>
          </cell>
          <cell r="R1364">
            <v>0</v>
          </cell>
          <cell r="S1364">
            <v>0</v>
          </cell>
          <cell r="W1364">
            <v>0</v>
          </cell>
          <cell r="AC1364">
            <v>0</v>
          </cell>
        </row>
        <row r="1365">
          <cell r="B1365" t="str">
            <v>0</v>
          </cell>
          <cell r="C1365" t="str">
            <v>00</v>
          </cell>
          <cell r="D1365" t="str">
            <v>4</v>
          </cell>
          <cell r="E1365" t="str">
            <v>41</v>
          </cell>
          <cell r="F1365" t="str">
            <v>0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W1365">
            <v>0</v>
          </cell>
          <cell r="AC1365">
            <v>0</v>
          </cell>
        </row>
        <row r="1366">
          <cell r="B1366" t="str">
            <v>0</v>
          </cell>
          <cell r="C1366" t="str">
            <v>00</v>
          </cell>
          <cell r="D1366" t="str">
            <v>4</v>
          </cell>
          <cell r="E1366" t="str">
            <v>41</v>
          </cell>
          <cell r="F1366" t="str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W1366">
            <v>0</v>
          </cell>
          <cell r="AC1366">
            <v>0</v>
          </cell>
        </row>
        <row r="1367">
          <cell r="B1367" t="str">
            <v>0</v>
          </cell>
          <cell r="C1367" t="str">
            <v>00</v>
          </cell>
          <cell r="D1367" t="str">
            <v>4</v>
          </cell>
          <cell r="E1367" t="str">
            <v>41</v>
          </cell>
          <cell r="F1367" t="str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W1367">
            <v>0</v>
          </cell>
          <cell r="AC1367">
            <v>0</v>
          </cell>
        </row>
        <row r="1368">
          <cell r="B1368" t="str">
            <v>0</v>
          </cell>
          <cell r="C1368" t="str">
            <v>00</v>
          </cell>
          <cell r="D1368" t="str">
            <v>4</v>
          </cell>
          <cell r="E1368" t="str">
            <v>41</v>
          </cell>
          <cell r="F1368" t="str">
            <v>0</v>
          </cell>
          <cell r="P1368">
            <v>0</v>
          </cell>
          <cell r="Q1368">
            <v>0</v>
          </cell>
          <cell r="R1368">
            <v>0</v>
          </cell>
          <cell r="S1368">
            <v>0</v>
          </cell>
          <cell r="W1368">
            <v>0</v>
          </cell>
          <cell r="AC1368">
            <v>0</v>
          </cell>
        </row>
        <row r="1369">
          <cell r="B1369" t="str">
            <v>1</v>
          </cell>
          <cell r="C1369" t="str">
            <v>02</v>
          </cell>
          <cell r="D1369" t="str">
            <v>4</v>
          </cell>
          <cell r="E1369" t="str">
            <v>41</v>
          </cell>
          <cell r="F1369" t="str">
            <v>1</v>
          </cell>
          <cell r="P1369">
            <v>0</v>
          </cell>
          <cell r="Q1369">
            <v>0</v>
          </cell>
          <cell r="R1369">
            <v>0</v>
          </cell>
          <cell r="S1369">
            <v>0</v>
          </cell>
          <cell r="W1369">
            <v>0</v>
          </cell>
          <cell r="AC1369">
            <v>0</v>
          </cell>
        </row>
        <row r="1370">
          <cell r="B1370" t="str">
            <v>0</v>
          </cell>
          <cell r="C1370" t="str">
            <v>00</v>
          </cell>
          <cell r="D1370" t="str">
            <v>4</v>
          </cell>
          <cell r="E1370" t="str">
            <v>41</v>
          </cell>
          <cell r="F1370" t="str">
            <v>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W1370">
            <v>0</v>
          </cell>
          <cell r="AC1370">
            <v>0</v>
          </cell>
        </row>
        <row r="1371">
          <cell r="B1371" t="str">
            <v>0</v>
          </cell>
          <cell r="C1371" t="str">
            <v>00</v>
          </cell>
          <cell r="D1371" t="str">
            <v>4</v>
          </cell>
          <cell r="E1371" t="str">
            <v>41</v>
          </cell>
          <cell r="F1371" t="str">
            <v>0</v>
          </cell>
          <cell r="P1371">
            <v>0</v>
          </cell>
          <cell r="Q1371">
            <v>0</v>
          </cell>
          <cell r="R1371">
            <v>0</v>
          </cell>
          <cell r="S1371">
            <v>0</v>
          </cell>
          <cell r="W1371">
            <v>0</v>
          </cell>
          <cell r="AC1371">
            <v>0</v>
          </cell>
        </row>
        <row r="1372">
          <cell r="B1372" t="str">
            <v>0</v>
          </cell>
          <cell r="C1372" t="str">
            <v>00</v>
          </cell>
          <cell r="D1372" t="str">
            <v>4</v>
          </cell>
          <cell r="E1372" t="str">
            <v>41</v>
          </cell>
          <cell r="F1372" t="str">
            <v>0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  <cell r="W1372">
            <v>0</v>
          </cell>
          <cell r="AC1372">
            <v>0</v>
          </cell>
        </row>
        <row r="1373">
          <cell r="B1373" t="str">
            <v>0</v>
          </cell>
          <cell r="C1373" t="str">
            <v>00</v>
          </cell>
          <cell r="D1373" t="str">
            <v>4</v>
          </cell>
          <cell r="E1373" t="str">
            <v>41</v>
          </cell>
          <cell r="F1373" t="str">
            <v>0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  <cell r="W1373">
            <v>0</v>
          </cell>
          <cell r="AC1373">
            <v>0</v>
          </cell>
        </row>
        <row r="1374">
          <cell r="B1374" t="str">
            <v>0</v>
          </cell>
          <cell r="C1374" t="str">
            <v>00</v>
          </cell>
          <cell r="D1374" t="str">
            <v>4</v>
          </cell>
          <cell r="E1374" t="str">
            <v>42</v>
          </cell>
          <cell r="F1374" t="str">
            <v>0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  <cell r="W1374">
            <v>0</v>
          </cell>
          <cell r="AC1374">
            <v>0</v>
          </cell>
        </row>
        <row r="1375">
          <cell r="B1375" t="str">
            <v>0</v>
          </cell>
          <cell r="C1375" t="str">
            <v>00</v>
          </cell>
          <cell r="D1375" t="str">
            <v>4</v>
          </cell>
          <cell r="E1375" t="str">
            <v>42</v>
          </cell>
          <cell r="F1375" t="str">
            <v>0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W1375">
            <v>0</v>
          </cell>
          <cell r="AC1375">
            <v>0</v>
          </cell>
        </row>
        <row r="1376">
          <cell r="B1376" t="str">
            <v>0</v>
          </cell>
          <cell r="C1376" t="str">
            <v>00</v>
          </cell>
          <cell r="D1376" t="str">
            <v>4</v>
          </cell>
          <cell r="E1376" t="str">
            <v>42</v>
          </cell>
          <cell r="F1376" t="str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W1376">
            <v>0</v>
          </cell>
          <cell r="AC1376">
            <v>0</v>
          </cell>
        </row>
        <row r="1377">
          <cell r="B1377" t="str">
            <v>0</v>
          </cell>
          <cell r="C1377" t="str">
            <v>00</v>
          </cell>
          <cell r="D1377" t="str">
            <v>4</v>
          </cell>
          <cell r="E1377" t="str">
            <v>42</v>
          </cell>
          <cell r="F1377" t="str">
            <v>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W1377">
            <v>0</v>
          </cell>
          <cell r="AC1377">
            <v>0</v>
          </cell>
        </row>
        <row r="1378">
          <cell r="B1378" t="str">
            <v>0</v>
          </cell>
          <cell r="C1378" t="str">
            <v>00</v>
          </cell>
          <cell r="D1378" t="str">
            <v>4</v>
          </cell>
          <cell r="E1378" t="str">
            <v>42</v>
          </cell>
          <cell r="F1378" t="str">
            <v>0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W1378">
            <v>0</v>
          </cell>
          <cell r="AC1378">
            <v>0</v>
          </cell>
        </row>
        <row r="1379">
          <cell r="B1379" t="str">
            <v>0</v>
          </cell>
          <cell r="C1379" t="str">
            <v>00</v>
          </cell>
          <cell r="D1379" t="str">
            <v>4</v>
          </cell>
          <cell r="E1379" t="str">
            <v>42</v>
          </cell>
          <cell r="F1379" t="str">
            <v>0</v>
          </cell>
          <cell r="P1379">
            <v>0</v>
          </cell>
          <cell r="Q1379">
            <v>0</v>
          </cell>
          <cell r="R1379">
            <v>0</v>
          </cell>
          <cell r="S1379">
            <v>0</v>
          </cell>
          <cell r="W1379">
            <v>0</v>
          </cell>
          <cell r="AC1379">
            <v>0</v>
          </cell>
        </row>
        <row r="1380">
          <cell r="B1380" t="str">
            <v>0</v>
          </cell>
          <cell r="C1380" t="str">
            <v>00</v>
          </cell>
          <cell r="D1380" t="str">
            <v>4</v>
          </cell>
          <cell r="E1380" t="str">
            <v>42</v>
          </cell>
          <cell r="F1380" t="str">
            <v>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  <cell r="W1380">
            <v>0</v>
          </cell>
          <cell r="AC1380">
            <v>0</v>
          </cell>
        </row>
        <row r="1381">
          <cell r="B1381" t="str">
            <v>0</v>
          </cell>
          <cell r="C1381" t="str">
            <v>00</v>
          </cell>
          <cell r="D1381" t="str">
            <v>4</v>
          </cell>
          <cell r="E1381" t="str">
            <v>42</v>
          </cell>
          <cell r="F1381" t="str">
            <v>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  <cell r="W1381">
            <v>0</v>
          </cell>
          <cell r="AC1381">
            <v>0</v>
          </cell>
        </row>
        <row r="1382">
          <cell r="B1382" t="str">
            <v>0</v>
          </cell>
          <cell r="C1382" t="str">
            <v>00</v>
          </cell>
          <cell r="D1382" t="str">
            <v>4</v>
          </cell>
          <cell r="E1382" t="str">
            <v>43</v>
          </cell>
          <cell r="F1382" t="str">
            <v>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  <cell r="W1382">
            <v>0</v>
          </cell>
          <cell r="AC1382">
            <v>0</v>
          </cell>
        </row>
        <row r="1383">
          <cell r="B1383" t="str">
            <v>0</v>
          </cell>
          <cell r="C1383" t="str">
            <v>00</v>
          </cell>
          <cell r="D1383" t="str">
            <v>4</v>
          </cell>
          <cell r="E1383" t="str">
            <v>43</v>
          </cell>
          <cell r="F1383" t="str">
            <v>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  <cell r="W1383">
            <v>0</v>
          </cell>
          <cell r="AC1383">
            <v>0</v>
          </cell>
        </row>
        <row r="1384">
          <cell r="B1384" t="str">
            <v>0</v>
          </cell>
          <cell r="C1384" t="str">
            <v>00</v>
          </cell>
          <cell r="D1384" t="str">
            <v>4</v>
          </cell>
          <cell r="E1384" t="str">
            <v>43</v>
          </cell>
          <cell r="F1384" t="str">
            <v>0</v>
          </cell>
          <cell r="P1384">
            <v>0</v>
          </cell>
          <cell r="Q1384">
            <v>0</v>
          </cell>
          <cell r="R1384">
            <v>0</v>
          </cell>
          <cell r="S1384">
            <v>0</v>
          </cell>
          <cell r="W1384">
            <v>0</v>
          </cell>
          <cell r="AC1384">
            <v>0</v>
          </cell>
        </row>
        <row r="1385">
          <cell r="B1385" t="str">
            <v>0</v>
          </cell>
          <cell r="C1385" t="str">
            <v>00</v>
          </cell>
          <cell r="D1385" t="str">
            <v>4</v>
          </cell>
          <cell r="E1385" t="str">
            <v>43</v>
          </cell>
          <cell r="F1385" t="str">
            <v>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W1385">
            <v>0</v>
          </cell>
          <cell r="AC1385">
            <v>0</v>
          </cell>
        </row>
        <row r="1386">
          <cell r="B1386" t="str">
            <v>0</v>
          </cell>
          <cell r="C1386" t="str">
            <v>00</v>
          </cell>
          <cell r="D1386" t="str">
            <v>4</v>
          </cell>
          <cell r="E1386" t="str">
            <v>43</v>
          </cell>
          <cell r="F1386" t="str">
            <v>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W1386">
            <v>0</v>
          </cell>
          <cell r="AC1386">
            <v>0</v>
          </cell>
        </row>
        <row r="1387">
          <cell r="B1387" t="str">
            <v>0</v>
          </cell>
          <cell r="C1387" t="str">
            <v>00</v>
          </cell>
          <cell r="D1387" t="str">
            <v>4</v>
          </cell>
          <cell r="E1387" t="str">
            <v>43</v>
          </cell>
          <cell r="F1387" t="str">
            <v>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W1387">
            <v>0</v>
          </cell>
          <cell r="AC1387">
            <v>0</v>
          </cell>
        </row>
        <row r="1388">
          <cell r="B1388" t="str">
            <v>0</v>
          </cell>
          <cell r="C1388" t="str">
            <v>00</v>
          </cell>
          <cell r="D1388" t="str">
            <v>4</v>
          </cell>
          <cell r="E1388" t="str">
            <v>43</v>
          </cell>
          <cell r="F1388" t="str">
            <v>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W1388">
            <v>0</v>
          </cell>
          <cell r="AC1388">
            <v>0</v>
          </cell>
        </row>
        <row r="1389">
          <cell r="B1389" t="str">
            <v>0</v>
          </cell>
          <cell r="C1389" t="str">
            <v>00</v>
          </cell>
          <cell r="D1389" t="str">
            <v>4</v>
          </cell>
          <cell r="E1389" t="str">
            <v>43</v>
          </cell>
          <cell r="F1389" t="str">
            <v>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W1389">
            <v>0</v>
          </cell>
          <cell r="AC1389">
            <v>0</v>
          </cell>
        </row>
        <row r="1390">
          <cell r="B1390" t="str">
            <v>0</v>
          </cell>
          <cell r="C1390" t="str">
            <v>00</v>
          </cell>
          <cell r="D1390" t="str">
            <v>4</v>
          </cell>
          <cell r="E1390" t="str">
            <v>43</v>
          </cell>
          <cell r="F1390" t="str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W1390">
            <v>0</v>
          </cell>
          <cell r="AC1390">
            <v>0</v>
          </cell>
        </row>
        <row r="1391">
          <cell r="B1391" t="str">
            <v>0</v>
          </cell>
          <cell r="C1391" t="str">
            <v>00</v>
          </cell>
          <cell r="D1391" t="str">
            <v>4</v>
          </cell>
          <cell r="E1391" t="str">
            <v>44</v>
          </cell>
          <cell r="F1391" t="str">
            <v>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  <cell r="W1391">
            <v>0</v>
          </cell>
          <cell r="AC1391">
            <v>0</v>
          </cell>
        </row>
        <row r="1392">
          <cell r="B1392" t="str">
            <v>1</v>
          </cell>
          <cell r="C1392" t="str">
            <v>03</v>
          </cell>
          <cell r="D1392" t="str">
            <v>4</v>
          </cell>
          <cell r="E1392" t="str">
            <v>44</v>
          </cell>
          <cell r="F1392" t="str">
            <v>4</v>
          </cell>
          <cell r="P1392">
            <v>0</v>
          </cell>
          <cell r="Q1392">
            <v>0</v>
          </cell>
          <cell r="R1392">
            <v>0</v>
          </cell>
          <cell r="S1392">
            <v>0</v>
          </cell>
          <cell r="W1392">
            <v>0</v>
          </cell>
          <cell r="AC1392">
            <v>0</v>
          </cell>
        </row>
        <row r="1393">
          <cell r="B1393" t="str">
            <v>0</v>
          </cell>
          <cell r="C1393" t="str">
            <v>00</v>
          </cell>
          <cell r="D1393" t="str">
            <v>4</v>
          </cell>
          <cell r="E1393" t="str">
            <v>44</v>
          </cell>
          <cell r="F1393" t="str">
            <v>0</v>
          </cell>
          <cell r="P1393">
            <v>0</v>
          </cell>
          <cell r="Q1393">
            <v>0</v>
          </cell>
          <cell r="R1393">
            <v>0</v>
          </cell>
          <cell r="S1393">
            <v>0</v>
          </cell>
          <cell r="W1393">
            <v>0</v>
          </cell>
          <cell r="AC1393">
            <v>0</v>
          </cell>
        </row>
        <row r="1394">
          <cell r="B1394" t="str">
            <v>0</v>
          </cell>
          <cell r="C1394" t="str">
            <v>00</v>
          </cell>
          <cell r="D1394" t="str">
            <v>4</v>
          </cell>
          <cell r="E1394" t="str">
            <v>44</v>
          </cell>
          <cell r="F1394" t="str">
            <v>0</v>
          </cell>
          <cell r="P1394">
            <v>0</v>
          </cell>
          <cell r="Q1394">
            <v>0</v>
          </cell>
          <cell r="R1394">
            <v>0</v>
          </cell>
          <cell r="S1394">
            <v>0</v>
          </cell>
          <cell r="W1394">
            <v>0</v>
          </cell>
          <cell r="AC1394">
            <v>0</v>
          </cell>
        </row>
        <row r="1395">
          <cell r="B1395" t="str">
            <v>0</v>
          </cell>
          <cell r="C1395" t="str">
            <v>00</v>
          </cell>
          <cell r="D1395" t="str">
            <v>4</v>
          </cell>
          <cell r="E1395" t="str">
            <v>44</v>
          </cell>
          <cell r="F1395" t="str">
            <v>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W1395">
            <v>0</v>
          </cell>
          <cell r="AC1395">
            <v>0</v>
          </cell>
        </row>
        <row r="1396">
          <cell r="B1396" t="str">
            <v>0</v>
          </cell>
          <cell r="C1396" t="str">
            <v>00</v>
          </cell>
          <cell r="D1396" t="str">
            <v>4</v>
          </cell>
          <cell r="E1396" t="str">
            <v>44</v>
          </cell>
          <cell r="F1396" t="str">
            <v>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W1396">
            <v>0</v>
          </cell>
          <cell r="AC1396">
            <v>0</v>
          </cell>
        </row>
        <row r="1397">
          <cell r="B1397" t="str">
            <v>0</v>
          </cell>
          <cell r="C1397" t="str">
            <v>00</v>
          </cell>
          <cell r="D1397" t="str">
            <v>4</v>
          </cell>
          <cell r="E1397" t="str">
            <v>44</v>
          </cell>
          <cell r="F1397" t="str">
            <v>0</v>
          </cell>
          <cell r="P1397">
            <v>0</v>
          </cell>
          <cell r="Q1397">
            <v>0</v>
          </cell>
          <cell r="R1397">
            <v>0</v>
          </cell>
          <cell r="S1397">
            <v>0</v>
          </cell>
          <cell r="W1397">
            <v>0</v>
          </cell>
          <cell r="AC1397">
            <v>0</v>
          </cell>
        </row>
        <row r="1398">
          <cell r="B1398" t="str">
            <v>0</v>
          </cell>
          <cell r="C1398" t="str">
            <v>00</v>
          </cell>
          <cell r="D1398" t="str">
            <v>4</v>
          </cell>
          <cell r="E1398" t="str">
            <v>44</v>
          </cell>
          <cell r="F1398" t="str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  <cell r="W1398">
            <v>0</v>
          </cell>
          <cell r="AC1398">
            <v>0</v>
          </cell>
        </row>
        <row r="1399">
          <cell r="B1399" t="str">
            <v>0</v>
          </cell>
          <cell r="C1399" t="str">
            <v>00</v>
          </cell>
          <cell r="D1399" t="str">
            <v>4</v>
          </cell>
          <cell r="E1399" t="str">
            <v>44</v>
          </cell>
          <cell r="F1399" t="str">
            <v>0</v>
          </cell>
          <cell r="P1399">
            <v>0</v>
          </cell>
          <cell r="Q1399">
            <v>0</v>
          </cell>
          <cell r="R1399">
            <v>0</v>
          </cell>
          <cell r="S1399">
            <v>0</v>
          </cell>
          <cell r="W1399">
            <v>0</v>
          </cell>
          <cell r="AC1399">
            <v>0</v>
          </cell>
        </row>
        <row r="1400">
          <cell r="B1400" t="str">
            <v>0</v>
          </cell>
          <cell r="C1400" t="str">
            <v>00</v>
          </cell>
          <cell r="D1400" t="str">
            <v>4</v>
          </cell>
          <cell r="E1400" t="str">
            <v>44</v>
          </cell>
          <cell r="F1400" t="str">
            <v>0</v>
          </cell>
          <cell r="P1400">
            <v>0</v>
          </cell>
          <cell r="Q1400">
            <v>0</v>
          </cell>
          <cell r="R1400">
            <v>0</v>
          </cell>
          <cell r="S1400">
            <v>0</v>
          </cell>
          <cell r="W1400">
            <v>0</v>
          </cell>
          <cell r="AC1400">
            <v>0</v>
          </cell>
        </row>
        <row r="1401">
          <cell r="B1401" t="str">
            <v>0</v>
          </cell>
          <cell r="C1401" t="str">
            <v>00</v>
          </cell>
          <cell r="D1401" t="str">
            <v>4</v>
          </cell>
          <cell r="E1401" t="str">
            <v>44</v>
          </cell>
          <cell r="F1401" t="str">
            <v>0</v>
          </cell>
          <cell r="P1401">
            <v>0</v>
          </cell>
          <cell r="Q1401">
            <v>0</v>
          </cell>
          <cell r="R1401">
            <v>0</v>
          </cell>
          <cell r="S1401">
            <v>0</v>
          </cell>
          <cell r="W1401">
            <v>0</v>
          </cell>
          <cell r="AC1401">
            <v>0</v>
          </cell>
        </row>
        <row r="1402">
          <cell r="B1402" t="str">
            <v>0</v>
          </cell>
          <cell r="C1402" t="str">
            <v>00</v>
          </cell>
          <cell r="D1402" t="str">
            <v>4</v>
          </cell>
          <cell r="E1402" t="str">
            <v>44</v>
          </cell>
          <cell r="F1402" t="str">
            <v>0</v>
          </cell>
          <cell r="P1402">
            <v>0</v>
          </cell>
          <cell r="Q1402">
            <v>0</v>
          </cell>
          <cell r="R1402">
            <v>0</v>
          </cell>
          <cell r="S1402">
            <v>0</v>
          </cell>
          <cell r="W1402">
            <v>0</v>
          </cell>
          <cell r="AC1402">
            <v>0</v>
          </cell>
        </row>
        <row r="1403">
          <cell r="B1403" t="str">
            <v>0</v>
          </cell>
          <cell r="C1403" t="str">
            <v>00</v>
          </cell>
          <cell r="D1403" t="str">
            <v>4</v>
          </cell>
          <cell r="E1403" t="str">
            <v>45</v>
          </cell>
          <cell r="F1403" t="str">
            <v>0</v>
          </cell>
          <cell r="P1403">
            <v>0</v>
          </cell>
          <cell r="Q1403">
            <v>0</v>
          </cell>
          <cell r="R1403">
            <v>0</v>
          </cell>
          <cell r="S1403">
            <v>0</v>
          </cell>
          <cell r="W1403">
            <v>0</v>
          </cell>
          <cell r="AC1403">
            <v>0</v>
          </cell>
        </row>
        <row r="1404">
          <cell r="B1404" t="str">
            <v>0</v>
          </cell>
          <cell r="C1404" t="str">
            <v>00</v>
          </cell>
          <cell r="D1404" t="str">
            <v>4</v>
          </cell>
          <cell r="E1404" t="str">
            <v>45</v>
          </cell>
          <cell r="F1404" t="str">
            <v>0</v>
          </cell>
          <cell r="P1404">
            <v>0</v>
          </cell>
          <cell r="Q1404">
            <v>0</v>
          </cell>
          <cell r="R1404">
            <v>0</v>
          </cell>
          <cell r="S1404">
            <v>0</v>
          </cell>
          <cell r="W1404">
            <v>0</v>
          </cell>
          <cell r="AC1404">
            <v>0</v>
          </cell>
        </row>
        <row r="1405">
          <cell r="B1405" t="str">
            <v>0</v>
          </cell>
          <cell r="C1405" t="str">
            <v>00</v>
          </cell>
          <cell r="D1405" t="str">
            <v>4</v>
          </cell>
          <cell r="E1405" t="str">
            <v>45</v>
          </cell>
          <cell r="F1405" t="str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  <cell r="W1405">
            <v>0</v>
          </cell>
          <cell r="AC1405">
            <v>0</v>
          </cell>
        </row>
        <row r="1406">
          <cell r="B1406" t="str">
            <v>0</v>
          </cell>
          <cell r="C1406" t="str">
            <v>00</v>
          </cell>
          <cell r="D1406" t="str">
            <v>4</v>
          </cell>
          <cell r="E1406" t="str">
            <v>46</v>
          </cell>
          <cell r="F1406" t="str">
            <v>0</v>
          </cell>
          <cell r="P1406">
            <v>0</v>
          </cell>
          <cell r="Q1406">
            <v>0</v>
          </cell>
          <cell r="R1406">
            <v>0</v>
          </cell>
          <cell r="S1406">
            <v>0</v>
          </cell>
          <cell r="W1406">
            <v>0</v>
          </cell>
          <cell r="AC1406">
            <v>0</v>
          </cell>
        </row>
        <row r="1407">
          <cell r="B1407" t="str">
            <v>0</v>
          </cell>
          <cell r="C1407" t="str">
            <v>00</v>
          </cell>
          <cell r="D1407" t="str">
            <v>4</v>
          </cell>
          <cell r="E1407" t="str">
            <v>46</v>
          </cell>
          <cell r="F1407" t="str">
            <v>0</v>
          </cell>
          <cell r="P1407">
            <v>0</v>
          </cell>
          <cell r="Q1407">
            <v>0</v>
          </cell>
          <cell r="R1407">
            <v>0</v>
          </cell>
          <cell r="S1407">
            <v>0</v>
          </cell>
          <cell r="W1407">
            <v>0</v>
          </cell>
          <cell r="AC1407">
            <v>0</v>
          </cell>
        </row>
        <row r="1408">
          <cell r="B1408" t="str">
            <v>0</v>
          </cell>
          <cell r="C1408" t="str">
            <v>00</v>
          </cell>
          <cell r="D1408" t="str">
            <v>4</v>
          </cell>
          <cell r="E1408" t="str">
            <v>46</v>
          </cell>
          <cell r="F1408" t="str">
            <v>0</v>
          </cell>
          <cell r="P1408">
            <v>0</v>
          </cell>
          <cell r="Q1408">
            <v>0</v>
          </cell>
          <cell r="R1408">
            <v>0</v>
          </cell>
          <cell r="S1408">
            <v>0</v>
          </cell>
          <cell r="W1408">
            <v>0</v>
          </cell>
          <cell r="AC1408">
            <v>0</v>
          </cell>
        </row>
        <row r="1409">
          <cell r="B1409" t="str">
            <v>0</v>
          </cell>
          <cell r="C1409" t="str">
            <v>00</v>
          </cell>
          <cell r="D1409" t="str">
            <v>4</v>
          </cell>
          <cell r="E1409" t="str">
            <v>46</v>
          </cell>
          <cell r="F1409" t="str">
            <v>0</v>
          </cell>
          <cell r="P1409">
            <v>0</v>
          </cell>
          <cell r="Q1409">
            <v>0</v>
          </cell>
          <cell r="R1409">
            <v>0</v>
          </cell>
          <cell r="S1409">
            <v>0</v>
          </cell>
          <cell r="W1409">
            <v>0</v>
          </cell>
          <cell r="AC1409">
            <v>0</v>
          </cell>
        </row>
        <row r="1410">
          <cell r="B1410" t="str">
            <v>0</v>
          </cell>
          <cell r="C1410" t="str">
            <v>00</v>
          </cell>
          <cell r="D1410" t="str">
            <v>4</v>
          </cell>
          <cell r="E1410" t="str">
            <v>46</v>
          </cell>
          <cell r="F1410" t="str">
            <v>0</v>
          </cell>
          <cell r="P1410">
            <v>0</v>
          </cell>
          <cell r="Q1410">
            <v>0</v>
          </cell>
          <cell r="R1410">
            <v>0</v>
          </cell>
          <cell r="S1410">
            <v>0</v>
          </cell>
          <cell r="W1410">
            <v>0</v>
          </cell>
          <cell r="AC1410">
            <v>0</v>
          </cell>
        </row>
        <row r="1411">
          <cell r="B1411" t="str">
            <v>0</v>
          </cell>
          <cell r="C1411" t="str">
            <v>00</v>
          </cell>
          <cell r="D1411" t="str">
            <v>4</v>
          </cell>
          <cell r="E1411" t="str">
            <v>46</v>
          </cell>
          <cell r="F1411" t="str">
            <v>0</v>
          </cell>
          <cell r="P1411">
            <v>0</v>
          </cell>
          <cell r="Q1411">
            <v>0</v>
          </cell>
          <cell r="R1411">
            <v>0</v>
          </cell>
          <cell r="S1411">
            <v>0</v>
          </cell>
          <cell r="W1411">
            <v>0</v>
          </cell>
          <cell r="AC1411">
            <v>0</v>
          </cell>
        </row>
        <row r="1412">
          <cell r="B1412" t="str">
            <v>0</v>
          </cell>
          <cell r="C1412" t="str">
            <v>00</v>
          </cell>
          <cell r="D1412" t="str">
            <v>4</v>
          </cell>
          <cell r="E1412" t="str">
            <v>47</v>
          </cell>
          <cell r="F1412" t="str">
            <v>0</v>
          </cell>
          <cell r="P1412">
            <v>0</v>
          </cell>
          <cell r="Q1412">
            <v>0</v>
          </cell>
          <cell r="R1412">
            <v>0</v>
          </cell>
          <cell r="S1412">
            <v>0</v>
          </cell>
          <cell r="W1412">
            <v>0</v>
          </cell>
          <cell r="AC1412">
            <v>0</v>
          </cell>
        </row>
        <row r="1413">
          <cell r="B1413" t="str">
            <v>0</v>
          </cell>
          <cell r="C1413" t="str">
            <v>00</v>
          </cell>
          <cell r="D1413" t="str">
            <v>4</v>
          </cell>
          <cell r="E1413" t="str">
            <v>48</v>
          </cell>
          <cell r="F1413" t="str">
            <v>0</v>
          </cell>
          <cell r="P1413">
            <v>0</v>
          </cell>
          <cell r="Q1413">
            <v>0</v>
          </cell>
          <cell r="R1413">
            <v>0</v>
          </cell>
          <cell r="S1413">
            <v>0</v>
          </cell>
          <cell r="W1413">
            <v>0</v>
          </cell>
          <cell r="AC1413">
            <v>0</v>
          </cell>
        </row>
        <row r="1414">
          <cell r="B1414" t="str">
            <v>0</v>
          </cell>
          <cell r="C1414" t="str">
            <v>00</v>
          </cell>
          <cell r="D1414" t="str">
            <v>4</v>
          </cell>
          <cell r="E1414" t="str">
            <v>48</v>
          </cell>
          <cell r="F1414" t="str">
            <v>0</v>
          </cell>
          <cell r="P1414">
            <v>0</v>
          </cell>
          <cell r="Q1414">
            <v>0</v>
          </cell>
          <cell r="R1414">
            <v>0</v>
          </cell>
          <cell r="S1414">
            <v>0</v>
          </cell>
          <cell r="W1414">
            <v>0</v>
          </cell>
          <cell r="AC1414">
            <v>0</v>
          </cell>
        </row>
        <row r="1415">
          <cell r="B1415" t="str">
            <v>0</v>
          </cell>
          <cell r="C1415" t="str">
            <v>00</v>
          </cell>
          <cell r="D1415" t="str">
            <v>4</v>
          </cell>
          <cell r="E1415" t="str">
            <v>48</v>
          </cell>
          <cell r="F1415" t="str">
            <v>0</v>
          </cell>
          <cell r="P1415">
            <v>0</v>
          </cell>
          <cell r="Q1415">
            <v>0</v>
          </cell>
          <cell r="R1415">
            <v>0</v>
          </cell>
          <cell r="S1415">
            <v>0</v>
          </cell>
          <cell r="W1415">
            <v>0</v>
          </cell>
          <cell r="AC1415">
            <v>0</v>
          </cell>
        </row>
        <row r="1416">
          <cell r="B1416" t="str">
            <v>0</v>
          </cell>
          <cell r="C1416" t="str">
            <v>00</v>
          </cell>
          <cell r="D1416" t="str">
            <v>4</v>
          </cell>
          <cell r="E1416" t="str">
            <v>48</v>
          </cell>
          <cell r="F1416" t="str">
            <v>0</v>
          </cell>
          <cell r="P1416">
            <v>0</v>
          </cell>
          <cell r="Q1416">
            <v>0</v>
          </cell>
          <cell r="R1416">
            <v>0</v>
          </cell>
          <cell r="S1416">
            <v>0</v>
          </cell>
          <cell r="W1416">
            <v>0</v>
          </cell>
          <cell r="AC1416">
            <v>0</v>
          </cell>
        </row>
        <row r="1417">
          <cell r="B1417" t="str">
            <v>0</v>
          </cell>
          <cell r="C1417" t="str">
            <v>00</v>
          </cell>
          <cell r="D1417" t="str">
            <v>4</v>
          </cell>
          <cell r="E1417" t="str">
            <v>48</v>
          </cell>
          <cell r="F1417" t="str">
            <v>0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W1417">
            <v>0</v>
          </cell>
          <cell r="AC1417">
            <v>0</v>
          </cell>
        </row>
        <row r="1418">
          <cell r="B1418" t="str">
            <v>0</v>
          </cell>
          <cell r="C1418" t="str">
            <v>00</v>
          </cell>
          <cell r="D1418" t="str">
            <v>4</v>
          </cell>
          <cell r="E1418" t="str">
            <v>48</v>
          </cell>
          <cell r="F1418" t="str">
            <v>0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W1418">
            <v>0</v>
          </cell>
          <cell r="AC1418">
            <v>0</v>
          </cell>
        </row>
        <row r="1419">
          <cell r="B1419" t="str">
            <v>0</v>
          </cell>
          <cell r="C1419" t="str">
            <v>00</v>
          </cell>
          <cell r="D1419" t="str">
            <v>4</v>
          </cell>
          <cell r="E1419" t="str">
            <v>49</v>
          </cell>
          <cell r="F1419" t="str">
            <v>0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W1419">
            <v>0</v>
          </cell>
          <cell r="AC1419">
            <v>0</v>
          </cell>
        </row>
        <row r="1420">
          <cell r="B1420" t="str">
            <v>0</v>
          </cell>
          <cell r="C1420" t="str">
            <v>00</v>
          </cell>
          <cell r="D1420" t="str">
            <v>4</v>
          </cell>
          <cell r="E1420" t="str">
            <v>49</v>
          </cell>
          <cell r="F1420" t="str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W1420">
            <v>0</v>
          </cell>
          <cell r="AC1420">
            <v>0</v>
          </cell>
        </row>
        <row r="1421">
          <cell r="B1421" t="str">
            <v>0</v>
          </cell>
          <cell r="C1421" t="str">
            <v>00</v>
          </cell>
          <cell r="D1421" t="str">
            <v>4</v>
          </cell>
          <cell r="E1421" t="str">
            <v>49</v>
          </cell>
          <cell r="F1421" t="str">
            <v>0</v>
          </cell>
          <cell r="P1421">
            <v>0</v>
          </cell>
          <cell r="Q1421">
            <v>0</v>
          </cell>
          <cell r="R1421">
            <v>0</v>
          </cell>
          <cell r="S1421">
            <v>0</v>
          </cell>
          <cell r="W1421">
            <v>0</v>
          </cell>
          <cell r="AC1421">
            <v>0</v>
          </cell>
        </row>
        <row r="1422">
          <cell r="B1422" t="str">
            <v>0</v>
          </cell>
          <cell r="C1422" t="str">
            <v>00</v>
          </cell>
          <cell r="D1422" t="str">
            <v>8</v>
          </cell>
          <cell r="E1422" t="str">
            <v>81</v>
          </cell>
          <cell r="F1422" t="str">
            <v>0</v>
          </cell>
          <cell r="P1422">
            <v>0</v>
          </cell>
          <cell r="Q1422">
            <v>0</v>
          </cell>
          <cell r="R1422">
            <v>0</v>
          </cell>
          <cell r="S1422">
            <v>0</v>
          </cell>
          <cell r="W1422">
            <v>0</v>
          </cell>
          <cell r="AC1422">
            <v>0</v>
          </cell>
        </row>
        <row r="1423">
          <cell r="B1423" t="str">
            <v>0</v>
          </cell>
          <cell r="C1423" t="str">
            <v>00</v>
          </cell>
          <cell r="D1423" t="str">
            <v>8</v>
          </cell>
          <cell r="E1423" t="str">
            <v>81</v>
          </cell>
          <cell r="F1423" t="str">
            <v>0</v>
          </cell>
          <cell r="P1423">
            <v>0</v>
          </cell>
          <cell r="Q1423">
            <v>0</v>
          </cell>
          <cell r="R1423">
            <v>0</v>
          </cell>
          <cell r="S1423">
            <v>0</v>
          </cell>
          <cell r="W1423">
            <v>0</v>
          </cell>
          <cell r="AC1423">
            <v>0</v>
          </cell>
        </row>
        <row r="1424">
          <cell r="B1424" t="str">
            <v>0</v>
          </cell>
          <cell r="C1424" t="str">
            <v>00</v>
          </cell>
          <cell r="D1424" t="str">
            <v>8</v>
          </cell>
          <cell r="E1424" t="str">
            <v>81</v>
          </cell>
          <cell r="F1424" t="str">
            <v>0</v>
          </cell>
          <cell r="P1424">
            <v>0</v>
          </cell>
          <cell r="Q1424">
            <v>0</v>
          </cell>
          <cell r="R1424">
            <v>0</v>
          </cell>
          <cell r="S1424">
            <v>0</v>
          </cell>
          <cell r="W1424">
            <v>0</v>
          </cell>
          <cell r="AC1424">
            <v>0</v>
          </cell>
        </row>
        <row r="1425">
          <cell r="B1425" t="str">
            <v>0</v>
          </cell>
          <cell r="C1425" t="str">
            <v>00</v>
          </cell>
          <cell r="D1425" t="str">
            <v>8</v>
          </cell>
          <cell r="E1425" t="str">
            <v>81</v>
          </cell>
          <cell r="F1425" t="str">
            <v>0</v>
          </cell>
          <cell r="P1425">
            <v>0</v>
          </cell>
          <cell r="Q1425">
            <v>0</v>
          </cell>
          <cell r="R1425">
            <v>0</v>
          </cell>
          <cell r="S1425">
            <v>0</v>
          </cell>
          <cell r="W1425">
            <v>0</v>
          </cell>
          <cell r="AC1425">
            <v>0</v>
          </cell>
        </row>
        <row r="1426">
          <cell r="B1426" t="str">
            <v>0</v>
          </cell>
          <cell r="C1426" t="str">
            <v>00</v>
          </cell>
          <cell r="D1426" t="str">
            <v>8</v>
          </cell>
          <cell r="E1426" t="str">
            <v>81</v>
          </cell>
          <cell r="F1426" t="str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W1426">
            <v>0</v>
          </cell>
          <cell r="AC1426">
            <v>0</v>
          </cell>
        </row>
        <row r="1427">
          <cell r="B1427" t="str">
            <v>0</v>
          </cell>
          <cell r="C1427" t="str">
            <v>00</v>
          </cell>
          <cell r="D1427" t="str">
            <v>8</v>
          </cell>
          <cell r="E1427" t="str">
            <v>81</v>
          </cell>
          <cell r="F1427" t="str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W1427">
            <v>0</v>
          </cell>
          <cell r="AC1427">
            <v>0</v>
          </cell>
        </row>
        <row r="1428">
          <cell r="B1428" t="str">
            <v>0</v>
          </cell>
          <cell r="C1428" t="str">
            <v>00</v>
          </cell>
          <cell r="D1428" t="str">
            <v>0</v>
          </cell>
          <cell r="E1428" t="str">
            <v>00</v>
          </cell>
          <cell r="F1428" t="str">
            <v>0</v>
          </cell>
          <cell r="P1428">
            <v>0</v>
          </cell>
          <cell r="Q1428">
            <v>0</v>
          </cell>
          <cell r="R1428">
            <v>0</v>
          </cell>
          <cell r="S1428">
            <v>0</v>
          </cell>
          <cell r="W1428">
            <v>0</v>
          </cell>
          <cell r="AC1428">
            <v>0</v>
          </cell>
        </row>
        <row r="1429">
          <cell r="B1429" t="str">
            <v>0</v>
          </cell>
          <cell r="C1429" t="str">
            <v>00</v>
          </cell>
          <cell r="D1429" t="str">
            <v>8</v>
          </cell>
          <cell r="E1429" t="str">
            <v>83</v>
          </cell>
          <cell r="F1429" t="str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W1429">
            <v>0</v>
          </cell>
          <cell r="AC1429">
            <v>0</v>
          </cell>
        </row>
        <row r="1430">
          <cell r="B1430" t="str">
            <v>0</v>
          </cell>
          <cell r="C1430" t="str">
            <v>00</v>
          </cell>
          <cell r="D1430" t="str">
            <v>8</v>
          </cell>
          <cell r="E1430" t="str">
            <v>83</v>
          </cell>
          <cell r="F1430" t="str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W1430">
            <v>0</v>
          </cell>
          <cell r="AC1430">
            <v>0</v>
          </cell>
        </row>
        <row r="1431">
          <cell r="B1431" t="str">
            <v>0</v>
          </cell>
          <cell r="C1431" t="str">
            <v>00</v>
          </cell>
          <cell r="D1431" t="str">
            <v>8</v>
          </cell>
          <cell r="E1431" t="str">
            <v>83</v>
          </cell>
          <cell r="F1431" t="str">
            <v>0</v>
          </cell>
          <cell r="P1431">
            <v>0</v>
          </cell>
          <cell r="Q1431">
            <v>0</v>
          </cell>
          <cell r="R1431">
            <v>0</v>
          </cell>
          <cell r="S1431">
            <v>0</v>
          </cell>
          <cell r="W1431">
            <v>0</v>
          </cell>
          <cell r="AC1431">
            <v>0</v>
          </cell>
        </row>
        <row r="1432">
          <cell r="B1432" t="str">
            <v>0</v>
          </cell>
          <cell r="C1432" t="str">
            <v>00</v>
          </cell>
          <cell r="D1432" t="str">
            <v>8</v>
          </cell>
          <cell r="E1432" t="str">
            <v>83</v>
          </cell>
          <cell r="F1432" t="str">
            <v>0</v>
          </cell>
          <cell r="P1432">
            <v>0</v>
          </cell>
          <cell r="Q1432">
            <v>0</v>
          </cell>
          <cell r="R1432">
            <v>0</v>
          </cell>
          <cell r="S1432">
            <v>0</v>
          </cell>
          <cell r="W1432">
            <v>0</v>
          </cell>
          <cell r="AC1432">
            <v>0</v>
          </cell>
        </row>
        <row r="1433">
          <cell r="B1433" t="str">
            <v>0</v>
          </cell>
          <cell r="C1433" t="str">
            <v>00</v>
          </cell>
          <cell r="D1433" t="str">
            <v>8</v>
          </cell>
          <cell r="E1433" t="str">
            <v>83</v>
          </cell>
          <cell r="F1433" t="str">
            <v>0</v>
          </cell>
          <cell r="P1433">
            <v>0</v>
          </cell>
          <cell r="Q1433">
            <v>0</v>
          </cell>
          <cell r="R1433">
            <v>0</v>
          </cell>
          <cell r="S1433">
            <v>0</v>
          </cell>
          <cell r="W1433">
            <v>0</v>
          </cell>
          <cell r="AC1433">
            <v>0</v>
          </cell>
        </row>
        <row r="1434">
          <cell r="B1434" t="str">
            <v>0</v>
          </cell>
          <cell r="C1434" t="str">
            <v>00</v>
          </cell>
          <cell r="D1434" t="str">
            <v>8</v>
          </cell>
          <cell r="E1434" t="str">
            <v>83</v>
          </cell>
          <cell r="F1434" t="str">
            <v>0</v>
          </cell>
          <cell r="P1434">
            <v>0</v>
          </cell>
          <cell r="Q1434">
            <v>0</v>
          </cell>
          <cell r="R1434">
            <v>0</v>
          </cell>
          <cell r="S1434">
            <v>0</v>
          </cell>
          <cell r="W1434">
            <v>0</v>
          </cell>
          <cell r="AC1434">
            <v>0</v>
          </cell>
        </row>
        <row r="1435">
          <cell r="B1435" t="str">
            <v>0</v>
          </cell>
          <cell r="C1435" t="str">
            <v>00</v>
          </cell>
          <cell r="D1435" t="str">
            <v>8</v>
          </cell>
          <cell r="E1435" t="str">
            <v>85</v>
          </cell>
          <cell r="F1435" t="str">
            <v>0</v>
          </cell>
          <cell r="P1435">
            <v>0</v>
          </cell>
          <cell r="Q1435">
            <v>0</v>
          </cell>
          <cell r="R1435">
            <v>0</v>
          </cell>
          <cell r="S1435">
            <v>0</v>
          </cell>
          <cell r="W1435">
            <v>0</v>
          </cell>
          <cell r="AC1435">
            <v>0</v>
          </cell>
        </row>
        <row r="1436">
          <cell r="B1436" t="str">
            <v>0</v>
          </cell>
          <cell r="C1436" t="str">
            <v>00</v>
          </cell>
          <cell r="D1436" t="str">
            <v>8</v>
          </cell>
          <cell r="E1436" t="str">
            <v>85</v>
          </cell>
          <cell r="F1436" t="str">
            <v>0</v>
          </cell>
          <cell r="P1436">
            <v>0</v>
          </cell>
          <cell r="Q1436">
            <v>0</v>
          </cell>
          <cell r="R1436">
            <v>0</v>
          </cell>
          <cell r="S1436">
            <v>0</v>
          </cell>
          <cell r="W1436">
            <v>0</v>
          </cell>
          <cell r="AC1436">
            <v>0</v>
          </cell>
        </row>
        <row r="1437">
          <cell r="B1437" t="str">
            <v>0</v>
          </cell>
          <cell r="C1437" t="str">
            <v>00</v>
          </cell>
          <cell r="D1437" t="str">
            <v>8</v>
          </cell>
          <cell r="E1437" t="str">
            <v>85</v>
          </cell>
          <cell r="F1437" t="str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W1437">
            <v>0</v>
          </cell>
          <cell r="AC1437">
            <v>0</v>
          </cell>
        </row>
        <row r="1438">
          <cell r="B1438" t="str">
            <v>0</v>
          </cell>
          <cell r="C1438" t="str">
            <v>00</v>
          </cell>
          <cell r="D1438" t="str">
            <v>8</v>
          </cell>
          <cell r="E1438" t="str">
            <v>85</v>
          </cell>
          <cell r="F1438" t="str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W1438">
            <v>0</v>
          </cell>
          <cell r="AC1438">
            <v>0</v>
          </cell>
        </row>
        <row r="1439">
          <cell r="B1439" t="str">
            <v>1</v>
          </cell>
          <cell r="C1439" t="str">
            <v>04</v>
          </cell>
          <cell r="D1439" t="str">
            <v>8</v>
          </cell>
          <cell r="E1439" t="str">
            <v>85</v>
          </cell>
          <cell r="F1439" t="str">
            <v>7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W1439">
            <v>0</v>
          </cell>
          <cell r="AC1439">
            <v>0</v>
          </cell>
        </row>
        <row r="1440">
          <cell r="B1440" t="str">
            <v>0</v>
          </cell>
          <cell r="C1440" t="str">
            <v>00</v>
          </cell>
          <cell r="D1440" t="str">
            <v>9</v>
          </cell>
          <cell r="E1440" t="str">
            <v>92</v>
          </cell>
          <cell r="F1440" t="str">
            <v>0</v>
          </cell>
          <cell r="P1440">
            <v>0</v>
          </cell>
          <cell r="Q1440">
            <v>0</v>
          </cell>
          <cell r="R1440">
            <v>0</v>
          </cell>
          <cell r="S1440">
            <v>0</v>
          </cell>
          <cell r="W1440">
            <v>0</v>
          </cell>
          <cell r="AC1440">
            <v>0</v>
          </cell>
        </row>
        <row r="1441">
          <cell r="B1441" t="str">
            <v>0</v>
          </cell>
          <cell r="C1441" t="str">
            <v>00</v>
          </cell>
          <cell r="D1441" t="str">
            <v>9</v>
          </cell>
          <cell r="E1441" t="str">
            <v>92</v>
          </cell>
          <cell r="F1441" t="str">
            <v>0</v>
          </cell>
          <cell r="P1441">
            <v>0</v>
          </cell>
          <cell r="Q1441">
            <v>0</v>
          </cell>
          <cell r="R1441">
            <v>0</v>
          </cell>
          <cell r="S1441">
            <v>0</v>
          </cell>
          <cell r="W1441">
            <v>0</v>
          </cell>
          <cell r="AC1441">
            <v>0</v>
          </cell>
        </row>
        <row r="1442">
          <cell r="B1442" t="str">
            <v>0</v>
          </cell>
          <cell r="C1442" t="str">
            <v>00</v>
          </cell>
          <cell r="D1442" t="str">
            <v>9</v>
          </cell>
          <cell r="E1442" t="str">
            <v>92</v>
          </cell>
          <cell r="F1442" t="str">
            <v>0</v>
          </cell>
          <cell r="P1442">
            <v>0</v>
          </cell>
          <cell r="Q1442">
            <v>0</v>
          </cell>
          <cell r="R1442">
            <v>0</v>
          </cell>
          <cell r="S1442">
            <v>0</v>
          </cell>
          <cell r="W1442">
            <v>0</v>
          </cell>
          <cell r="AC1442">
            <v>0</v>
          </cell>
        </row>
        <row r="1443">
          <cell r="B1443" t="str">
            <v>0</v>
          </cell>
          <cell r="C1443" t="str">
            <v>00</v>
          </cell>
          <cell r="D1443" t="str">
            <v>9</v>
          </cell>
          <cell r="E1443" t="str">
            <v>92</v>
          </cell>
          <cell r="F1443" t="str">
            <v>0</v>
          </cell>
          <cell r="P1443">
            <v>0</v>
          </cell>
          <cell r="Q1443">
            <v>0</v>
          </cell>
          <cell r="R1443">
            <v>0</v>
          </cell>
          <cell r="S1443">
            <v>0</v>
          </cell>
          <cell r="W1443">
            <v>0</v>
          </cell>
          <cell r="AC1443">
            <v>0</v>
          </cell>
        </row>
        <row r="1444">
          <cell r="B1444" t="str">
            <v>0</v>
          </cell>
          <cell r="C1444" t="str">
            <v>00</v>
          </cell>
          <cell r="D1444" t="str">
            <v>9</v>
          </cell>
          <cell r="E1444" t="str">
            <v>92</v>
          </cell>
          <cell r="F1444" t="str">
            <v>0</v>
          </cell>
          <cell r="P1444">
            <v>0</v>
          </cell>
          <cell r="Q1444">
            <v>0</v>
          </cell>
          <cell r="R1444">
            <v>0</v>
          </cell>
          <cell r="S1444">
            <v>0</v>
          </cell>
          <cell r="W1444">
            <v>0</v>
          </cell>
          <cell r="AC1444">
            <v>0</v>
          </cell>
        </row>
        <row r="1445">
          <cell r="B1445" t="str">
            <v>0</v>
          </cell>
          <cell r="C1445" t="str">
            <v>00</v>
          </cell>
          <cell r="D1445" t="str">
            <v>9</v>
          </cell>
          <cell r="E1445" t="str">
            <v>92</v>
          </cell>
          <cell r="F1445" t="str">
            <v>0</v>
          </cell>
          <cell r="P1445">
            <v>0</v>
          </cell>
          <cell r="Q1445">
            <v>0</v>
          </cell>
          <cell r="R1445">
            <v>0</v>
          </cell>
          <cell r="S1445">
            <v>0</v>
          </cell>
          <cell r="W1445">
            <v>0</v>
          </cell>
          <cell r="AC1445">
            <v>0</v>
          </cell>
        </row>
        <row r="1446">
          <cell r="B1446" t="str">
            <v>0</v>
          </cell>
          <cell r="C1446" t="str">
            <v>00</v>
          </cell>
          <cell r="D1446" t="str">
            <v>9</v>
          </cell>
          <cell r="E1446" t="str">
            <v>92</v>
          </cell>
          <cell r="F1446" t="str">
            <v>0</v>
          </cell>
          <cell r="P1446">
            <v>0</v>
          </cell>
          <cell r="Q1446">
            <v>0</v>
          </cell>
          <cell r="R1446">
            <v>0</v>
          </cell>
          <cell r="S1446">
            <v>0</v>
          </cell>
          <cell r="W1446">
            <v>0</v>
          </cell>
          <cell r="AC1446">
            <v>0</v>
          </cell>
        </row>
        <row r="1447">
          <cell r="B1447" t="str">
            <v>0</v>
          </cell>
          <cell r="C1447" t="str">
            <v>00</v>
          </cell>
          <cell r="D1447" t="str">
            <v>9</v>
          </cell>
          <cell r="E1447" t="str">
            <v>92</v>
          </cell>
          <cell r="F1447" t="str">
            <v>0</v>
          </cell>
          <cell r="P1447">
            <v>0</v>
          </cell>
          <cell r="Q1447">
            <v>0</v>
          </cell>
          <cell r="R1447">
            <v>0</v>
          </cell>
          <cell r="S1447">
            <v>0</v>
          </cell>
          <cell r="W1447">
            <v>0</v>
          </cell>
          <cell r="AC1447">
            <v>0</v>
          </cell>
        </row>
        <row r="1448">
          <cell r="B1448" t="str">
            <v>0</v>
          </cell>
          <cell r="C1448" t="str">
            <v>00</v>
          </cell>
          <cell r="D1448" t="str">
            <v>9</v>
          </cell>
          <cell r="E1448" t="str">
            <v>92</v>
          </cell>
          <cell r="F1448" t="str">
            <v>0</v>
          </cell>
          <cell r="P1448">
            <v>0</v>
          </cell>
          <cell r="Q1448">
            <v>0</v>
          </cell>
          <cell r="R1448">
            <v>0</v>
          </cell>
          <cell r="S1448">
            <v>0</v>
          </cell>
          <cell r="W1448">
            <v>0</v>
          </cell>
          <cell r="AC1448">
            <v>0</v>
          </cell>
        </row>
        <row r="1449">
          <cell r="B1449" t="str">
            <v>0</v>
          </cell>
          <cell r="C1449" t="str">
            <v>00</v>
          </cell>
          <cell r="D1449" t="str">
            <v>9</v>
          </cell>
          <cell r="E1449" t="str">
            <v>92</v>
          </cell>
          <cell r="F1449" t="str">
            <v>0</v>
          </cell>
          <cell r="P1449">
            <v>0</v>
          </cell>
          <cell r="Q1449">
            <v>0</v>
          </cell>
          <cell r="R1449">
            <v>0</v>
          </cell>
          <cell r="S1449">
            <v>0</v>
          </cell>
          <cell r="W1449">
            <v>0</v>
          </cell>
          <cell r="AC1449">
            <v>0</v>
          </cell>
        </row>
        <row r="1450">
          <cell r="B1450" t="str">
            <v>0</v>
          </cell>
          <cell r="C1450" t="str">
            <v>00</v>
          </cell>
          <cell r="D1450" t="str">
            <v>9</v>
          </cell>
          <cell r="E1450" t="str">
            <v>93</v>
          </cell>
          <cell r="F1450" t="str">
            <v>0</v>
          </cell>
          <cell r="P1450">
            <v>0</v>
          </cell>
          <cell r="Q1450">
            <v>0</v>
          </cell>
          <cell r="R1450">
            <v>0</v>
          </cell>
          <cell r="S1450">
            <v>0</v>
          </cell>
          <cell r="W1450">
            <v>0</v>
          </cell>
          <cell r="AC1450">
            <v>0</v>
          </cell>
        </row>
        <row r="1451">
          <cell r="B1451" t="str">
            <v>0</v>
          </cell>
          <cell r="C1451" t="str">
            <v>00</v>
          </cell>
          <cell r="D1451" t="str">
            <v>9</v>
          </cell>
          <cell r="E1451" t="str">
            <v>93</v>
          </cell>
          <cell r="F1451" t="str">
            <v>0</v>
          </cell>
          <cell r="P1451">
            <v>0</v>
          </cell>
          <cell r="Q1451">
            <v>0</v>
          </cell>
          <cell r="R1451">
            <v>0</v>
          </cell>
          <cell r="S1451">
            <v>0</v>
          </cell>
          <cell r="W1451">
            <v>0</v>
          </cell>
          <cell r="AC1451">
            <v>0</v>
          </cell>
        </row>
        <row r="1452">
          <cell r="B1452" t="str">
            <v>0</v>
          </cell>
          <cell r="C1452" t="str">
            <v>00</v>
          </cell>
          <cell r="D1452" t="str">
            <v>9</v>
          </cell>
          <cell r="E1452" t="str">
            <v>94</v>
          </cell>
          <cell r="F1452" t="str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W1452">
            <v>0</v>
          </cell>
          <cell r="AC1452">
            <v>0</v>
          </cell>
        </row>
        <row r="1453">
          <cell r="B1453" t="str">
            <v>0</v>
          </cell>
          <cell r="C1453" t="str">
            <v>00</v>
          </cell>
          <cell r="D1453" t="str">
            <v>9</v>
          </cell>
          <cell r="E1453" t="str">
            <v>94</v>
          </cell>
          <cell r="F1453" t="str">
            <v>0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W1453">
            <v>0</v>
          </cell>
          <cell r="AC1453">
            <v>0</v>
          </cell>
        </row>
        <row r="1454">
          <cell r="B1454" t="str">
            <v>0</v>
          </cell>
          <cell r="C1454" t="str">
            <v>00</v>
          </cell>
          <cell r="D1454" t="str">
            <v>9</v>
          </cell>
          <cell r="E1454" t="str">
            <v>95</v>
          </cell>
          <cell r="F1454" t="str">
            <v>0</v>
          </cell>
          <cell r="P1454">
            <v>0</v>
          </cell>
          <cell r="Q1454">
            <v>0</v>
          </cell>
          <cell r="R1454">
            <v>0</v>
          </cell>
          <cell r="S1454">
            <v>0</v>
          </cell>
          <cell r="W1454">
            <v>0</v>
          </cell>
          <cell r="AC1454">
            <v>0</v>
          </cell>
        </row>
        <row r="1455">
          <cell r="B1455" t="str">
            <v>0</v>
          </cell>
          <cell r="C1455" t="str">
            <v>00</v>
          </cell>
          <cell r="D1455" t="str">
            <v>9</v>
          </cell>
          <cell r="E1455" t="str">
            <v>95</v>
          </cell>
          <cell r="F1455" t="str">
            <v>0</v>
          </cell>
          <cell r="P1455">
            <v>0</v>
          </cell>
          <cell r="Q1455">
            <v>0</v>
          </cell>
          <cell r="R1455">
            <v>0</v>
          </cell>
          <cell r="S1455">
            <v>0</v>
          </cell>
          <cell r="W1455">
            <v>0</v>
          </cell>
          <cell r="AC1455">
            <v>0</v>
          </cell>
        </row>
        <row r="1456">
          <cell r="B1456" t="str">
            <v>0</v>
          </cell>
          <cell r="C1456" t="str">
            <v>00</v>
          </cell>
          <cell r="D1456" t="str">
            <v>9</v>
          </cell>
          <cell r="E1456" t="str">
            <v>96</v>
          </cell>
          <cell r="F1456" t="str">
            <v>0</v>
          </cell>
          <cell r="P1456">
            <v>0</v>
          </cell>
          <cell r="Q1456">
            <v>0</v>
          </cell>
          <cell r="R1456">
            <v>0</v>
          </cell>
          <cell r="S1456">
            <v>0</v>
          </cell>
          <cell r="W1456">
            <v>0</v>
          </cell>
          <cell r="AC1456">
            <v>0</v>
          </cell>
        </row>
        <row r="1457">
          <cell r="B1457" t="str">
            <v>0</v>
          </cell>
          <cell r="C1457" t="str">
            <v>00</v>
          </cell>
          <cell r="D1457" t="str">
            <v>9</v>
          </cell>
          <cell r="E1457" t="str">
            <v>96</v>
          </cell>
          <cell r="F1457" t="str">
            <v>0</v>
          </cell>
          <cell r="P1457">
            <v>0</v>
          </cell>
          <cell r="Q1457">
            <v>0</v>
          </cell>
          <cell r="R1457">
            <v>0</v>
          </cell>
          <cell r="S1457">
            <v>0</v>
          </cell>
          <cell r="W1457">
            <v>0</v>
          </cell>
          <cell r="AC1457">
            <v>0</v>
          </cell>
        </row>
        <row r="1458">
          <cell r="B1458" t="str">
            <v>1</v>
          </cell>
          <cell r="C1458" t="str">
            <v>01</v>
          </cell>
          <cell r="D1458" t="str">
            <v>1</v>
          </cell>
          <cell r="E1458" t="str">
            <v>16</v>
          </cell>
          <cell r="F1458" t="str">
            <v>1</v>
          </cell>
          <cell r="P1458">
            <v>0</v>
          </cell>
          <cell r="Q1458">
            <v>0</v>
          </cell>
          <cell r="R1458">
            <v>0</v>
          </cell>
          <cell r="S1458">
            <v>0</v>
          </cell>
          <cell r="W1458">
            <v>0</v>
          </cell>
          <cell r="AC1458">
            <v>0</v>
          </cell>
        </row>
        <row r="1459">
          <cell r="B1459" t="str">
            <v>2</v>
          </cell>
          <cell r="C1459" t="str">
            <v>01</v>
          </cell>
          <cell r="D1459" t="str">
            <v>1</v>
          </cell>
          <cell r="E1459" t="str">
            <v>16</v>
          </cell>
          <cell r="F1459" t="str">
            <v>5</v>
          </cell>
          <cell r="P1459">
            <v>0</v>
          </cell>
          <cell r="Q1459">
            <v>0</v>
          </cell>
          <cell r="R1459">
            <v>0</v>
          </cell>
          <cell r="S1459">
            <v>0</v>
          </cell>
          <cell r="W1459">
            <v>0</v>
          </cell>
          <cell r="AC1459">
            <v>0</v>
          </cell>
        </row>
      </sheetData>
      <sheetData sheetId="1">
        <row r="1">
          <cell r="B1" t="str">
            <v>ING ETQ</v>
          </cell>
          <cell r="C1" t="str">
            <v>ING FF</v>
          </cell>
          <cell r="D1" t="str">
            <v>ING_RUBRO</v>
          </cell>
          <cell r="N1" t="str">
            <v>Aprobado</v>
          </cell>
          <cell r="O1" t="str">
            <v>Ampliaciones</v>
          </cell>
          <cell r="P1" t="str">
            <v>Reducciones</v>
          </cell>
          <cell r="Q1" t="str">
            <v>Modificado</v>
          </cell>
          <cell r="S1" t="str">
            <v>Dev/Abonos</v>
          </cell>
          <cell r="V1" t="str">
            <v>Recau/Abonos</v>
          </cell>
        </row>
        <row r="2">
          <cell r="B2" t="str">
            <v>1</v>
          </cell>
          <cell r="C2" t="str">
            <v>7</v>
          </cell>
          <cell r="D2" t="str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S2">
            <v>0</v>
          </cell>
          <cell r="V2">
            <v>0</v>
          </cell>
        </row>
        <row r="3">
          <cell r="B3" t="str">
            <v>1</v>
          </cell>
          <cell r="C3" t="str">
            <v>7</v>
          </cell>
          <cell r="D3" t="str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S3">
            <v>0</v>
          </cell>
          <cell r="V3">
            <v>0</v>
          </cell>
        </row>
        <row r="4">
          <cell r="B4" t="str">
            <v>1</v>
          </cell>
          <cell r="C4" t="str">
            <v>7</v>
          </cell>
          <cell r="D4" t="str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S4">
            <v>0</v>
          </cell>
          <cell r="V4">
            <v>0</v>
          </cell>
        </row>
        <row r="5">
          <cell r="B5" t="str">
            <v>1</v>
          </cell>
          <cell r="C5" t="str">
            <v>7</v>
          </cell>
          <cell r="D5" t="str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S5">
            <v>0</v>
          </cell>
          <cell r="V5">
            <v>0</v>
          </cell>
        </row>
        <row r="6">
          <cell r="B6" t="str">
            <v>1</v>
          </cell>
          <cell r="C6" t="str">
            <v>7</v>
          </cell>
          <cell r="D6" t="str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S6">
            <v>0</v>
          </cell>
          <cell r="V6">
            <v>0</v>
          </cell>
        </row>
        <row r="7">
          <cell r="B7" t="str">
            <v>1</v>
          </cell>
          <cell r="C7" t="str">
            <v>7</v>
          </cell>
          <cell r="D7" t="str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S7">
            <v>0</v>
          </cell>
          <cell r="V7">
            <v>0</v>
          </cell>
        </row>
        <row r="8">
          <cell r="B8" t="str">
            <v>1</v>
          </cell>
          <cell r="C8" t="str">
            <v>7</v>
          </cell>
          <cell r="D8" t="str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S8">
            <v>0</v>
          </cell>
          <cell r="V8">
            <v>0</v>
          </cell>
        </row>
        <row r="9">
          <cell r="B9" t="str">
            <v>1</v>
          </cell>
          <cell r="C9" t="str">
            <v>7</v>
          </cell>
          <cell r="D9" t="str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S9">
            <v>0</v>
          </cell>
          <cell r="V9">
            <v>0</v>
          </cell>
        </row>
        <row r="10">
          <cell r="B10" t="str">
            <v>0</v>
          </cell>
          <cell r="C10" t="str">
            <v>0</v>
          </cell>
          <cell r="D10" t="str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0</v>
          </cell>
          <cell r="V10">
            <v>0</v>
          </cell>
        </row>
        <row r="11">
          <cell r="B11" t="str">
            <v>1</v>
          </cell>
          <cell r="C11" t="str">
            <v>7</v>
          </cell>
          <cell r="D11" t="str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S11">
            <v>0</v>
          </cell>
          <cell r="V11">
            <v>0</v>
          </cell>
        </row>
        <row r="12">
          <cell r="B12" t="str">
            <v>1</v>
          </cell>
          <cell r="C12" t="str">
            <v>7</v>
          </cell>
          <cell r="D12" t="str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  <cell r="V12">
            <v>0</v>
          </cell>
        </row>
        <row r="13">
          <cell r="B13" t="str">
            <v>1</v>
          </cell>
          <cell r="C13" t="str">
            <v>7</v>
          </cell>
          <cell r="D13" t="str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>
            <v>0</v>
          </cell>
          <cell r="V13">
            <v>0</v>
          </cell>
        </row>
        <row r="14">
          <cell r="B14" t="str">
            <v>1</v>
          </cell>
          <cell r="C14" t="str">
            <v>7</v>
          </cell>
          <cell r="D14" t="str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V14">
            <v>0</v>
          </cell>
        </row>
        <row r="15">
          <cell r="B15" t="str">
            <v>1</v>
          </cell>
          <cell r="C15" t="str">
            <v>7</v>
          </cell>
          <cell r="D15" t="str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S15">
            <v>0</v>
          </cell>
          <cell r="V15">
            <v>0</v>
          </cell>
        </row>
        <row r="16">
          <cell r="B16" t="str">
            <v>1</v>
          </cell>
          <cell r="C16" t="str">
            <v>7</v>
          </cell>
          <cell r="D16" t="str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0</v>
          </cell>
          <cell r="V16">
            <v>0</v>
          </cell>
        </row>
        <row r="17">
          <cell r="B17" t="str">
            <v>1</v>
          </cell>
          <cell r="C17" t="str">
            <v>7</v>
          </cell>
          <cell r="D17" t="str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S17">
            <v>0</v>
          </cell>
          <cell r="V17">
            <v>0</v>
          </cell>
        </row>
        <row r="18">
          <cell r="B18" t="str">
            <v>1</v>
          </cell>
          <cell r="C18" t="str">
            <v>7</v>
          </cell>
          <cell r="D18" t="str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0</v>
          </cell>
          <cell r="V18">
            <v>0</v>
          </cell>
        </row>
        <row r="19">
          <cell r="B19" t="str">
            <v>0</v>
          </cell>
          <cell r="C19" t="str">
            <v>0</v>
          </cell>
          <cell r="D19" t="str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S19">
            <v>0</v>
          </cell>
          <cell r="V19">
            <v>0</v>
          </cell>
        </row>
        <row r="20">
          <cell r="B20" t="str">
            <v>0</v>
          </cell>
          <cell r="C20" t="str">
            <v>0</v>
          </cell>
          <cell r="D20" t="str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>
            <v>0</v>
          </cell>
          <cell r="V20">
            <v>0</v>
          </cell>
        </row>
        <row r="21">
          <cell r="B21" t="str">
            <v>1</v>
          </cell>
          <cell r="C21" t="str">
            <v>7</v>
          </cell>
          <cell r="D21" t="str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>
            <v>0</v>
          </cell>
          <cell r="V21">
            <v>0</v>
          </cell>
        </row>
        <row r="22">
          <cell r="B22" t="str">
            <v>1</v>
          </cell>
          <cell r="C22" t="str">
            <v>7</v>
          </cell>
          <cell r="D22" t="str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V22">
            <v>0</v>
          </cell>
        </row>
        <row r="23">
          <cell r="B23" t="str">
            <v>1</v>
          </cell>
          <cell r="C23" t="str">
            <v>7</v>
          </cell>
          <cell r="D23" t="str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  <cell r="V23">
            <v>0</v>
          </cell>
        </row>
        <row r="24">
          <cell r="B24" t="str">
            <v>1</v>
          </cell>
          <cell r="C24" t="str">
            <v>7</v>
          </cell>
          <cell r="D24" t="str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  <cell r="V24">
            <v>0</v>
          </cell>
        </row>
        <row r="25">
          <cell r="B25" t="str">
            <v>1</v>
          </cell>
          <cell r="C25" t="str">
            <v>7</v>
          </cell>
          <cell r="D25" t="str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V25">
            <v>0</v>
          </cell>
        </row>
        <row r="26">
          <cell r="B26" t="str">
            <v>1</v>
          </cell>
          <cell r="C26" t="str">
            <v>7</v>
          </cell>
          <cell r="D26" t="str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S26">
            <v>0</v>
          </cell>
          <cell r="V26">
            <v>0</v>
          </cell>
        </row>
        <row r="27">
          <cell r="B27" t="str">
            <v>1</v>
          </cell>
          <cell r="C27" t="str">
            <v>7</v>
          </cell>
          <cell r="D27" t="str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S27">
            <v>0</v>
          </cell>
          <cell r="V27">
            <v>0</v>
          </cell>
        </row>
        <row r="28">
          <cell r="B28" t="str">
            <v>1</v>
          </cell>
          <cell r="C28" t="str">
            <v>7</v>
          </cell>
          <cell r="D28" t="str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S28">
            <v>0</v>
          </cell>
          <cell r="V28">
            <v>0</v>
          </cell>
        </row>
        <row r="29">
          <cell r="B29" t="str">
            <v>1</v>
          </cell>
          <cell r="C29" t="str">
            <v>7</v>
          </cell>
          <cell r="D29" t="str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S29">
            <v>0</v>
          </cell>
          <cell r="V29">
            <v>0</v>
          </cell>
        </row>
        <row r="30">
          <cell r="B30" t="str">
            <v>1</v>
          </cell>
          <cell r="C30" t="str">
            <v>7</v>
          </cell>
          <cell r="D30" t="str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S30">
            <v>0</v>
          </cell>
          <cell r="V30">
            <v>0</v>
          </cell>
        </row>
        <row r="31">
          <cell r="B31" t="str">
            <v>1</v>
          </cell>
          <cell r="C31" t="str">
            <v>7</v>
          </cell>
          <cell r="D31" t="str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S31">
            <v>0</v>
          </cell>
          <cell r="V31">
            <v>0</v>
          </cell>
        </row>
        <row r="32">
          <cell r="B32" t="str">
            <v>1</v>
          </cell>
          <cell r="C32" t="str">
            <v>7</v>
          </cell>
          <cell r="D32" t="str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S32">
            <v>0</v>
          </cell>
          <cell r="V32">
            <v>0</v>
          </cell>
        </row>
        <row r="33">
          <cell r="B33" t="str">
            <v>1</v>
          </cell>
          <cell r="C33" t="str">
            <v>7</v>
          </cell>
          <cell r="D33" t="str">
            <v>0</v>
          </cell>
          <cell r="N33">
            <v>0</v>
          </cell>
          <cell r="O33">
            <v>66000</v>
          </cell>
          <cell r="P33">
            <v>0</v>
          </cell>
          <cell r="Q33">
            <v>66000</v>
          </cell>
          <cell r="S33">
            <v>0</v>
          </cell>
          <cell r="V33">
            <v>0</v>
          </cell>
        </row>
        <row r="34">
          <cell r="B34" t="str">
            <v>0</v>
          </cell>
          <cell r="C34" t="str">
            <v>0</v>
          </cell>
          <cell r="D34" t="str">
            <v>1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  <cell r="V34">
            <v>0</v>
          </cell>
        </row>
        <row r="35">
          <cell r="B35" t="str">
            <v>0</v>
          </cell>
          <cell r="C35" t="str">
            <v>0</v>
          </cell>
          <cell r="D35" t="str">
            <v>1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V35">
            <v>0</v>
          </cell>
        </row>
        <row r="36">
          <cell r="B36" t="str">
            <v>0</v>
          </cell>
          <cell r="C36" t="str">
            <v>0</v>
          </cell>
          <cell r="D36" t="str">
            <v>1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  <cell r="V36">
            <v>0</v>
          </cell>
        </row>
        <row r="37">
          <cell r="B37" t="str">
            <v>0</v>
          </cell>
          <cell r="C37" t="str">
            <v>0</v>
          </cell>
          <cell r="D37" t="str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0</v>
          </cell>
          <cell r="V37">
            <v>0</v>
          </cell>
        </row>
        <row r="38">
          <cell r="B38" t="str">
            <v>0</v>
          </cell>
          <cell r="C38" t="str">
            <v>0</v>
          </cell>
          <cell r="D38" t="str">
            <v>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S38">
            <v>0</v>
          </cell>
          <cell r="V38">
            <v>0</v>
          </cell>
        </row>
        <row r="39">
          <cell r="B39" t="str">
            <v>0</v>
          </cell>
          <cell r="C39" t="str">
            <v>0</v>
          </cell>
          <cell r="D39" t="str">
            <v>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0</v>
          </cell>
          <cell r="V39">
            <v>0</v>
          </cell>
        </row>
        <row r="40">
          <cell r="B40" t="str">
            <v>0</v>
          </cell>
          <cell r="C40" t="str">
            <v>0</v>
          </cell>
          <cell r="D40" t="str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S40">
            <v>0</v>
          </cell>
          <cell r="V40">
            <v>0</v>
          </cell>
        </row>
        <row r="41">
          <cell r="B41" t="str">
            <v>0</v>
          </cell>
          <cell r="C41" t="str">
            <v>0</v>
          </cell>
          <cell r="D41" t="str">
            <v>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S41">
            <v>0</v>
          </cell>
          <cell r="V41">
            <v>0</v>
          </cell>
        </row>
        <row r="42">
          <cell r="B42" t="str">
            <v>0</v>
          </cell>
          <cell r="C42" t="str">
            <v>0</v>
          </cell>
          <cell r="D42" t="str">
            <v>1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S42">
            <v>0</v>
          </cell>
          <cell r="V42">
            <v>0</v>
          </cell>
        </row>
        <row r="43">
          <cell r="B43" t="str">
            <v>0</v>
          </cell>
          <cell r="C43" t="str">
            <v>0</v>
          </cell>
          <cell r="D43" t="str">
            <v>2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S43">
            <v>0</v>
          </cell>
          <cell r="V43">
            <v>0</v>
          </cell>
        </row>
        <row r="44">
          <cell r="B44" t="str">
            <v>0</v>
          </cell>
          <cell r="C44" t="str">
            <v>0</v>
          </cell>
          <cell r="D44" t="str">
            <v>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V44">
            <v>0</v>
          </cell>
        </row>
        <row r="45">
          <cell r="B45" t="str">
            <v>0</v>
          </cell>
          <cell r="C45" t="str">
            <v>0</v>
          </cell>
          <cell r="D45" t="str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S45">
            <v>0</v>
          </cell>
          <cell r="V45">
            <v>0</v>
          </cell>
        </row>
        <row r="46">
          <cell r="B46" t="str">
            <v>0</v>
          </cell>
          <cell r="C46" t="str">
            <v>0</v>
          </cell>
          <cell r="D46" t="str">
            <v>2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S46">
            <v>0</v>
          </cell>
          <cell r="V46">
            <v>0</v>
          </cell>
        </row>
        <row r="47">
          <cell r="B47" t="str">
            <v>0</v>
          </cell>
          <cell r="C47" t="str">
            <v>0</v>
          </cell>
          <cell r="D47" t="str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S47">
            <v>0</v>
          </cell>
          <cell r="V47">
            <v>0</v>
          </cell>
        </row>
        <row r="48">
          <cell r="B48" t="str">
            <v>0</v>
          </cell>
          <cell r="C48" t="str">
            <v>0</v>
          </cell>
          <cell r="D48" t="str">
            <v>3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S48">
            <v>0</v>
          </cell>
          <cell r="V48">
            <v>0</v>
          </cell>
        </row>
        <row r="49">
          <cell r="B49" t="str">
            <v>0</v>
          </cell>
          <cell r="C49" t="str">
            <v>0</v>
          </cell>
          <cell r="D49" t="str">
            <v>3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0</v>
          </cell>
          <cell r="V49">
            <v>0</v>
          </cell>
        </row>
        <row r="50">
          <cell r="B50" t="str">
            <v>0</v>
          </cell>
          <cell r="C50" t="str">
            <v>0</v>
          </cell>
          <cell r="D50" t="str">
            <v>4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S50">
            <v>0</v>
          </cell>
          <cell r="V50">
            <v>0</v>
          </cell>
        </row>
        <row r="51">
          <cell r="B51" t="str">
            <v>0</v>
          </cell>
          <cell r="C51" t="str">
            <v>0</v>
          </cell>
          <cell r="D51" t="str">
            <v>4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S51">
            <v>0</v>
          </cell>
          <cell r="V51">
            <v>0</v>
          </cell>
        </row>
        <row r="52">
          <cell r="B52" t="str">
            <v>0</v>
          </cell>
          <cell r="C52" t="str">
            <v>0</v>
          </cell>
          <cell r="D52" t="str">
            <v>4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S52">
            <v>0</v>
          </cell>
          <cell r="V52">
            <v>0</v>
          </cell>
        </row>
        <row r="53">
          <cell r="B53" t="str">
            <v>0</v>
          </cell>
          <cell r="C53" t="str">
            <v>0</v>
          </cell>
          <cell r="D53" t="str">
            <v>4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S53">
            <v>0</v>
          </cell>
          <cell r="V53">
            <v>0</v>
          </cell>
        </row>
        <row r="54">
          <cell r="B54" t="str">
            <v>0</v>
          </cell>
          <cell r="C54" t="str">
            <v>0</v>
          </cell>
          <cell r="D54" t="str">
            <v>4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S54">
            <v>0</v>
          </cell>
          <cell r="V54">
            <v>0</v>
          </cell>
        </row>
        <row r="55">
          <cell r="B55" t="str">
            <v>1</v>
          </cell>
          <cell r="C55" t="str">
            <v>1</v>
          </cell>
          <cell r="D55" t="str">
            <v>5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0</v>
          </cell>
          <cell r="V55">
            <v>0</v>
          </cell>
        </row>
        <row r="56">
          <cell r="B56" t="str">
            <v>1</v>
          </cell>
          <cell r="C56" t="str">
            <v>1</v>
          </cell>
          <cell r="D56" t="str">
            <v>5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V56">
            <v>0</v>
          </cell>
        </row>
        <row r="57">
          <cell r="B57" t="str">
            <v>1</v>
          </cell>
          <cell r="C57" t="str">
            <v>1</v>
          </cell>
          <cell r="D57" t="str">
            <v>5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S57">
            <v>0</v>
          </cell>
          <cell r="V57">
            <v>0</v>
          </cell>
        </row>
        <row r="58">
          <cell r="B58" t="str">
            <v>1</v>
          </cell>
          <cell r="C58" t="str">
            <v>1</v>
          </cell>
          <cell r="D58" t="str">
            <v>5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S58">
            <v>0</v>
          </cell>
          <cell r="V58">
            <v>0</v>
          </cell>
        </row>
        <row r="59">
          <cell r="B59" t="str">
            <v>1</v>
          </cell>
          <cell r="C59" t="str">
            <v>1</v>
          </cell>
          <cell r="D59" t="str">
            <v>5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S59">
            <v>0</v>
          </cell>
          <cell r="V59">
            <v>0</v>
          </cell>
        </row>
        <row r="60">
          <cell r="B60" t="str">
            <v>1</v>
          </cell>
          <cell r="C60" t="str">
            <v>1</v>
          </cell>
          <cell r="D60" t="str">
            <v>5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S60">
            <v>0</v>
          </cell>
          <cell r="V60">
            <v>0</v>
          </cell>
        </row>
        <row r="61">
          <cell r="B61" t="str">
            <v>1</v>
          </cell>
          <cell r="C61" t="str">
            <v>1</v>
          </cell>
          <cell r="D61" t="str">
            <v>5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S61">
            <v>553.72</v>
          </cell>
          <cell r="V61">
            <v>553.72</v>
          </cell>
        </row>
        <row r="62">
          <cell r="B62" t="str">
            <v>1</v>
          </cell>
          <cell r="C62" t="str">
            <v>1</v>
          </cell>
          <cell r="D62" t="str">
            <v>5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S62">
            <v>0</v>
          </cell>
          <cell r="V62">
            <v>0</v>
          </cell>
        </row>
        <row r="63">
          <cell r="B63" t="str">
            <v>1</v>
          </cell>
          <cell r="C63" t="str">
            <v>1</v>
          </cell>
          <cell r="D63" t="str">
            <v>5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S63">
            <v>960.45</v>
          </cell>
          <cell r="V63">
            <v>960.45</v>
          </cell>
        </row>
        <row r="64">
          <cell r="B64" t="str">
            <v>1</v>
          </cell>
          <cell r="C64" t="str">
            <v>1</v>
          </cell>
          <cell r="D64" t="str">
            <v>5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  <cell r="V64">
            <v>0</v>
          </cell>
        </row>
        <row r="65">
          <cell r="B65" t="str">
            <v>1</v>
          </cell>
          <cell r="C65" t="str">
            <v>1</v>
          </cell>
          <cell r="D65" t="str">
            <v>5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2397.65</v>
          </cell>
          <cell r="V65">
            <v>2397.65</v>
          </cell>
        </row>
        <row r="66">
          <cell r="B66" t="str">
            <v>1</v>
          </cell>
          <cell r="C66" t="str">
            <v>1</v>
          </cell>
          <cell r="D66" t="str">
            <v>5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S66">
            <v>8236.06</v>
          </cell>
          <cell r="V66">
            <v>8236.06</v>
          </cell>
        </row>
        <row r="67">
          <cell r="B67" t="str">
            <v>1</v>
          </cell>
          <cell r="C67" t="str">
            <v>1</v>
          </cell>
          <cell r="D67" t="str">
            <v>5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S67">
            <v>272246.81</v>
          </cell>
          <cell r="V67">
            <v>272246.81</v>
          </cell>
        </row>
        <row r="68">
          <cell r="B68" t="str">
            <v>1</v>
          </cell>
          <cell r="C68" t="str">
            <v>1</v>
          </cell>
          <cell r="D68" t="str">
            <v>5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S68">
            <v>592.33000000000004</v>
          </cell>
          <cell r="V68">
            <v>592.33000000000004</v>
          </cell>
        </row>
        <row r="69">
          <cell r="B69" t="str">
            <v>1</v>
          </cell>
          <cell r="C69" t="str">
            <v>1</v>
          </cell>
          <cell r="D69" t="str">
            <v>5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S69">
            <v>5.16</v>
          </cell>
          <cell r="V69">
            <v>5.16</v>
          </cell>
        </row>
        <row r="70">
          <cell r="B70" t="str">
            <v>1</v>
          </cell>
          <cell r="C70" t="str">
            <v>1</v>
          </cell>
          <cell r="D70" t="str">
            <v>5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S70">
            <v>24.34</v>
          </cell>
          <cell r="V70">
            <v>24.34</v>
          </cell>
        </row>
        <row r="71">
          <cell r="B71" t="str">
            <v>1</v>
          </cell>
          <cell r="C71" t="str">
            <v>4</v>
          </cell>
          <cell r="D71" t="str">
            <v>5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S71">
            <v>0</v>
          </cell>
          <cell r="V71">
            <v>0</v>
          </cell>
        </row>
        <row r="72">
          <cell r="B72" t="str">
            <v>1</v>
          </cell>
          <cell r="C72" t="str">
            <v>4</v>
          </cell>
          <cell r="D72" t="str">
            <v>5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S72">
            <v>0</v>
          </cell>
          <cell r="V72">
            <v>0</v>
          </cell>
        </row>
        <row r="73">
          <cell r="B73" t="str">
            <v>1</v>
          </cell>
          <cell r="C73" t="str">
            <v>4</v>
          </cell>
          <cell r="D73" t="str">
            <v>5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S73">
            <v>1.87</v>
          </cell>
          <cell r="V73">
            <v>1.87</v>
          </cell>
        </row>
        <row r="74">
          <cell r="B74" t="str">
            <v>1</v>
          </cell>
          <cell r="C74" t="str">
            <v>4</v>
          </cell>
          <cell r="D74" t="str">
            <v>5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S74">
            <v>468.19</v>
          </cell>
          <cell r="V74">
            <v>468.19</v>
          </cell>
        </row>
        <row r="75">
          <cell r="B75" t="str">
            <v>1</v>
          </cell>
          <cell r="C75" t="str">
            <v>4</v>
          </cell>
          <cell r="D75" t="str">
            <v>5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0</v>
          </cell>
          <cell r="V75">
            <v>0</v>
          </cell>
        </row>
        <row r="76">
          <cell r="B76" t="str">
            <v>1</v>
          </cell>
          <cell r="C76" t="str">
            <v>4</v>
          </cell>
          <cell r="D76" t="str">
            <v>5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S76">
            <v>14.07</v>
          </cell>
          <cell r="V76">
            <v>14.07</v>
          </cell>
        </row>
        <row r="77">
          <cell r="B77" t="str">
            <v>1</v>
          </cell>
          <cell r="C77" t="str">
            <v>4</v>
          </cell>
          <cell r="D77" t="str">
            <v>5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S77">
            <v>3.4</v>
          </cell>
          <cell r="V77">
            <v>3.4</v>
          </cell>
        </row>
        <row r="78">
          <cell r="B78" t="str">
            <v>1</v>
          </cell>
          <cell r="C78" t="str">
            <v>4</v>
          </cell>
          <cell r="D78" t="str">
            <v>5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S78">
            <v>41694.080000000002</v>
          </cell>
          <cell r="V78">
            <v>41694.080000000002</v>
          </cell>
        </row>
        <row r="79">
          <cell r="B79" t="str">
            <v>1</v>
          </cell>
          <cell r="C79" t="str">
            <v>4</v>
          </cell>
          <cell r="D79" t="str">
            <v>5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41.16</v>
          </cell>
          <cell r="V79">
            <v>41.16</v>
          </cell>
        </row>
        <row r="80">
          <cell r="B80" t="str">
            <v>1</v>
          </cell>
          <cell r="C80" t="str">
            <v>4</v>
          </cell>
          <cell r="D80" t="str">
            <v>5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S80">
            <v>52.07</v>
          </cell>
          <cell r="V80">
            <v>52.07</v>
          </cell>
        </row>
        <row r="81">
          <cell r="B81" t="str">
            <v>1</v>
          </cell>
          <cell r="C81" t="str">
            <v>4</v>
          </cell>
          <cell r="D81" t="str">
            <v>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S81">
            <v>0</v>
          </cell>
          <cell r="V81">
            <v>0</v>
          </cell>
        </row>
        <row r="82">
          <cell r="B82" t="str">
            <v>1</v>
          </cell>
          <cell r="C82" t="str">
            <v>4</v>
          </cell>
          <cell r="D82" t="str">
            <v>5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S82">
            <v>0</v>
          </cell>
          <cell r="V82">
            <v>0</v>
          </cell>
        </row>
        <row r="83">
          <cell r="B83" t="str">
            <v>1</v>
          </cell>
          <cell r="C83" t="str">
            <v>4</v>
          </cell>
          <cell r="D83" t="str">
            <v>5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S83">
            <v>0</v>
          </cell>
          <cell r="V83">
            <v>0</v>
          </cell>
        </row>
        <row r="84">
          <cell r="B84" t="str">
            <v>1</v>
          </cell>
          <cell r="C84" t="str">
            <v>4</v>
          </cell>
          <cell r="D84" t="str">
            <v>5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S84">
            <v>1469.99</v>
          </cell>
          <cell r="V84">
            <v>1469.99</v>
          </cell>
        </row>
        <row r="85">
          <cell r="B85" t="str">
            <v>1</v>
          </cell>
          <cell r="C85" t="str">
            <v>4</v>
          </cell>
          <cell r="D85" t="str">
            <v>5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114544.33</v>
          </cell>
          <cell r="V85">
            <v>114544.33</v>
          </cell>
        </row>
        <row r="86">
          <cell r="B86" t="str">
            <v>1</v>
          </cell>
          <cell r="C86" t="str">
            <v>7</v>
          </cell>
          <cell r="D86" t="str">
            <v>5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S86">
            <v>196.44</v>
          </cell>
          <cell r="V86">
            <v>196.44</v>
          </cell>
        </row>
        <row r="87">
          <cell r="B87" t="str">
            <v>1</v>
          </cell>
          <cell r="C87" t="str">
            <v>7</v>
          </cell>
          <cell r="D87" t="str">
            <v>5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3946.22</v>
          </cell>
          <cell r="V87">
            <v>3946.22</v>
          </cell>
        </row>
        <row r="88">
          <cell r="B88" t="str">
            <v>1</v>
          </cell>
          <cell r="C88" t="str">
            <v>7</v>
          </cell>
          <cell r="D88" t="str">
            <v>5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0</v>
          </cell>
          <cell r="V88">
            <v>0</v>
          </cell>
        </row>
        <row r="89">
          <cell r="B89" t="str">
            <v>2</v>
          </cell>
          <cell r="C89" t="str">
            <v>5</v>
          </cell>
          <cell r="D89" t="str">
            <v>5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S89">
            <v>0</v>
          </cell>
          <cell r="V89">
            <v>0</v>
          </cell>
        </row>
        <row r="90">
          <cell r="B90" t="str">
            <v>2</v>
          </cell>
          <cell r="C90" t="str">
            <v>5</v>
          </cell>
          <cell r="D90" t="str">
            <v>5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S90">
            <v>0</v>
          </cell>
          <cell r="V90">
            <v>0</v>
          </cell>
        </row>
        <row r="91">
          <cell r="B91" t="str">
            <v>2</v>
          </cell>
          <cell r="C91" t="str">
            <v>5</v>
          </cell>
          <cell r="D91" t="str">
            <v>5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S91">
            <v>0</v>
          </cell>
          <cell r="V91">
            <v>0</v>
          </cell>
        </row>
        <row r="92">
          <cell r="B92" t="str">
            <v>2</v>
          </cell>
          <cell r="C92" t="str">
            <v>5</v>
          </cell>
          <cell r="D92" t="str">
            <v>5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V92">
            <v>0</v>
          </cell>
        </row>
        <row r="93">
          <cell r="B93">
            <v>1</v>
          </cell>
          <cell r="C93" t="str">
            <v>5</v>
          </cell>
          <cell r="D93" t="str">
            <v>5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S93">
            <v>2386.0300000000002</v>
          </cell>
          <cell r="V93">
            <v>2386.0300000000002</v>
          </cell>
        </row>
        <row r="94">
          <cell r="B94" t="str">
            <v>2</v>
          </cell>
          <cell r="C94" t="str">
            <v>5</v>
          </cell>
          <cell r="D94" t="str">
            <v>5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S94">
            <v>0</v>
          </cell>
          <cell r="V94">
            <v>0</v>
          </cell>
        </row>
        <row r="95">
          <cell r="B95">
            <v>1</v>
          </cell>
          <cell r="C95" t="str">
            <v>5</v>
          </cell>
          <cell r="D95" t="str">
            <v>5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12.66</v>
          </cell>
          <cell r="V95">
            <v>12.66</v>
          </cell>
        </row>
        <row r="96">
          <cell r="B96" t="str">
            <v>1</v>
          </cell>
          <cell r="C96" t="str">
            <v>7</v>
          </cell>
          <cell r="D96" t="str">
            <v>5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S96">
            <v>21431.17</v>
          </cell>
          <cell r="V96">
            <v>21431.17</v>
          </cell>
        </row>
        <row r="97">
          <cell r="B97" t="str">
            <v>1</v>
          </cell>
          <cell r="C97" t="str">
            <v>7</v>
          </cell>
          <cell r="D97" t="str">
            <v>5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419252.2</v>
          </cell>
          <cell r="V97">
            <v>419252.2</v>
          </cell>
        </row>
        <row r="98">
          <cell r="B98" t="str">
            <v>1</v>
          </cell>
          <cell r="C98" t="str">
            <v>7</v>
          </cell>
          <cell r="D98" t="str">
            <v>5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S98">
            <v>0</v>
          </cell>
          <cell r="V98">
            <v>0</v>
          </cell>
        </row>
        <row r="99">
          <cell r="B99" t="str">
            <v>0</v>
          </cell>
          <cell r="C99" t="str">
            <v>0</v>
          </cell>
          <cell r="D99" t="str">
            <v>5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S99">
            <v>0</v>
          </cell>
          <cell r="V99">
            <v>0</v>
          </cell>
        </row>
        <row r="100">
          <cell r="B100" t="str">
            <v>0</v>
          </cell>
          <cell r="C100" t="str">
            <v>0</v>
          </cell>
          <cell r="D100" t="str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S100">
            <v>0</v>
          </cell>
          <cell r="V100">
            <v>0</v>
          </cell>
        </row>
        <row r="101">
          <cell r="B101" t="str">
            <v>0</v>
          </cell>
          <cell r="C101" t="str">
            <v>0</v>
          </cell>
          <cell r="D101" t="str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S101">
            <v>0</v>
          </cell>
          <cell r="V101">
            <v>0</v>
          </cell>
        </row>
        <row r="102">
          <cell r="B102" t="str">
            <v>0</v>
          </cell>
          <cell r="C102" t="str">
            <v>0</v>
          </cell>
          <cell r="D102" t="str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S102">
            <v>0</v>
          </cell>
          <cell r="V102">
            <v>0</v>
          </cell>
        </row>
        <row r="103">
          <cell r="B103" t="str">
            <v>0</v>
          </cell>
          <cell r="C103" t="str">
            <v>0</v>
          </cell>
          <cell r="D103" t="str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S103">
            <v>0</v>
          </cell>
          <cell r="V103">
            <v>0</v>
          </cell>
        </row>
        <row r="104">
          <cell r="B104" t="str">
            <v>0</v>
          </cell>
          <cell r="C104" t="str">
            <v>0</v>
          </cell>
          <cell r="D104" t="str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0</v>
          </cell>
          <cell r="V104">
            <v>0</v>
          </cell>
        </row>
        <row r="105">
          <cell r="B105" t="str">
            <v>0</v>
          </cell>
          <cell r="C105" t="str">
            <v>0</v>
          </cell>
          <cell r="D105" t="str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0</v>
          </cell>
          <cell r="V105">
            <v>0</v>
          </cell>
        </row>
        <row r="106">
          <cell r="B106" t="str">
            <v>0</v>
          </cell>
          <cell r="C106" t="str">
            <v>0</v>
          </cell>
          <cell r="D106" t="str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S106">
            <v>0</v>
          </cell>
          <cell r="V106">
            <v>0</v>
          </cell>
        </row>
        <row r="107">
          <cell r="B107" t="str">
            <v>0</v>
          </cell>
          <cell r="C107" t="str">
            <v>0</v>
          </cell>
          <cell r="D107" t="str">
            <v>7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V107">
            <v>0</v>
          </cell>
        </row>
        <row r="108">
          <cell r="B108" t="str">
            <v>0</v>
          </cell>
          <cell r="C108" t="str">
            <v>0</v>
          </cell>
          <cell r="D108" t="str">
            <v>7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S108">
            <v>0</v>
          </cell>
          <cell r="V108">
            <v>0</v>
          </cell>
        </row>
        <row r="109">
          <cell r="B109" t="str">
            <v>1</v>
          </cell>
          <cell r="C109" t="str">
            <v>4</v>
          </cell>
          <cell r="D109" t="str">
            <v>7</v>
          </cell>
          <cell r="N109">
            <v>2485532</v>
          </cell>
          <cell r="O109">
            <v>0</v>
          </cell>
          <cell r="P109">
            <v>0</v>
          </cell>
          <cell r="Q109">
            <v>2485532</v>
          </cell>
          <cell r="S109">
            <v>320740</v>
          </cell>
          <cell r="V109">
            <v>320740</v>
          </cell>
        </row>
        <row r="110">
          <cell r="B110" t="str">
            <v>1</v>
          </cell>
          <cell r="C110" t="str">
            <v>4</v>
          </cell>
          <cell r="D110" t="str">
            <v>7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S110">
            <v>494508</v>
          </cell>
          <cell r="V110">
            <v>494508</v>
          </cell>
        </row>
        <row r="111">
          <cell r="B111" t="str">
            <v>1</v>
          </cell>
          <cell r="C111" t="str">
            <v>4</v>
          </cell>
          <cell r="D111" t="str">
            <v>7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S111">
            <v>313432</v>
          </cell>
          <cell r="V111">
            <v>313432</v>
          </cell>
        </row>
        <row r="112">
          <cell r="B112" t="str">
            <v>1</v>
          </cell>
          <cell r="C112" t="str">
            <v>4</v>
          </cell>
          <cell r="D112" t="str">
            <v>7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S112">
            <v>492884</v>
          </cell>
          <cell r="V112">
            <v>492884</v>
          </cell>
        </row>
        <row r="113">
          <cell r="B113" t="str">
            <v>1</v>
          </cell>
          <cell r="C113" t="str">
            <v>4</v>
          </cell>
          <cell r="D113" t="str">
            <v>7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123424</v>
          </cell>
          <cell r="V113">
            <v>123424</v>
          </cell>
        </row>
        <row r="114">
          <cell r="B114" t="str">
            <v>1</v>
          </cell>
          <cell r="C114" t="str">
            <v>4</v>
          </cell>
          <cell r="D114" t="str">
            <v>7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S114">
            <v>195692</v>
          </cell>
          <cell r="V114">
            <v>195692</v>
          </cell>
        </row>
        <row r="115">
          <cell r="B115" t="str">
            <v>1</v>
          </cell>
          <cell r="C115" t="str">
            <v>4</v>
          </cell>
          <cell r="D115" t="str">
            <v>7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105560</v>
          </cell>
          <cell r="V115">
            <v>105560</v>
          </cell>
        </row>
        <row r="116">
          <cell r="B116" t="str">
            <v>1</v>
          </cell>
          <cell r="C116" t="str">
            <v>4</v>
          </cell>
          <cell r="D116" t="str">
            <v>7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S116">
            <v>123424</v>
          </cell>
          <cell r="V116">
            <v>123424</v>
          </cell>
        </row>
        <row r="117">
          <cell r="B117" t="str">
            <v>1</v>
          </cell>
          <cell r="C117" t="str">
            <v>4</v>
          </cell>
          <cell r="D117" t="str">
            <v>7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S117">
            <v>162400</v>
          </cell>
          <cell r="V117">
            <v>162400</v>
          </cell>
        </row>
        <row r="118">
          <cell r="B118" t="str">
            <v>1</v>
          </cell>
          <cell r="C118" t="str">
            <v>4</v>
          </cell>
          <cell r="D118" t="str">
            <v>7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S118">
            <v>140476</v>
          </cell>
          <cell r="V118">
            <v>140476</v>
          </cell>
        </row>
        <row r="119">
          <cell r="B119" t="str">
            <v>1</v>
          </cell>
          <cell r="C119" t="str">
            <v>4</v>
          </cell>
          <cell r="D119" t="str">
            <v>7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S119">
            <v>50344</v>
          </cell>
          <cell r="V119">
            <v>50344</v>
          </cell>
        </row>
        <row r="120">
          <cell r="B120" t="str">
            <v>1</v>
          </cell>
          <cell r="C120" t="str">
            <v>4</v>
          </cell>
          <cell r="D120" t="str">
            <v>7</v>
          </cell>
          <cell r="N120">
            <v>2287029</v>
          </cell>
          <cell r="O120">
            <v>0</v>
          </cell>
          <cell r="P120">
            <v>0</v>
          </cell>
          <cell r="Q120">
            <v>2287029</v>
          </cell>
          <cell r="S120">
            <v>355113</v>
          </cell>
          <cell r="V120">
            <v>355113</v>
          </cell>
        </row>
        <row r="121">
          <cell r="B121" t="str">
            <v>1</v>
          </cell>
          <cell r="C121" t="str">
            <v>4</v>
          </cell>
          <cell r="D121" t="str">
            <v>7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S121">
            <v>282318</v>
          </cell>
          <cell r="V121">
            <v>282318</v>
          </cell>
        </row>
        <row r="122">
          <cell r="B122" t="str">
            <v>1</v>
          </cell>
          <cell r="C122" t="str">
            <v>4</v>
          </cell>
          <cell r="D122" t="str">
            <v>7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S122">
            <v>335490</v>
          </cell>
          <cell r="V122">
            <v>335490</v>
          </cell>
        </row>
        <row r="123">
          <cell r="B123" t="str">
            <v>1</v>
          </cell>
          <cell r="C123" t="str">
            <v>4</v>
          </cell>
          <cell r="D123" t="str">
            <v>7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S123">
            <v>198762</v>
          </cell>
          <cell r="V123">
            <v>198762</v>
          </cell>
        </row>
        <row r="124">
          <cell r="B124" t="str">
            <v>1</v>
          </cell>
          <cell r="C124" t="str">
            <v>4</v>
          </cell>
          <cell r="D124" t="str">
            <v>7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243705</v>
          </cell>
          <cell r="V124">
            <v>243705</v>
          </cell>
        </row>
        <row r="125">
          <cell r="B125" t="str">
            <v>1</v>
          </cell>
          <cell r="C125" t="str">
            <v>4</v>
          </cell>
          <cell r="D125" t="str">
            <v>7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S125">
            <v>93051</v>
          </cell>
          <cell r="V125">
            <v>93051</v>
          </cell>
        </row>
        <row r="126">
          <cell r="B126" t="str">
            <v>1</v>
          </cell>
          <cell r="C126" t="str">
            <v>4</v>
          </cell>
          <cell r="D126" t="str">
            <v>7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S126">
            <v>134196</v>
          </cell>
          <cell r="V126">
            <v>134196</v>
          </cell>
        </row>
        <row r="127">
          <cell r="B127" t="str">
            <v>1</v>
          </cell>
          <cell r="C127" t="str">
            <v>4</v>
          </cell>
          <cell r="D127" t="str">
            <v>7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S127">
            <v>178506</v>
          </cell>
          <cell r="V127">
            <v>178506</v>
          </cell>
        </row>
        <row r="128">
          <cell r="B128" t="str">
            <v>1</v>
          </cell>
          <cell r="C128" t="str">
            <v>4</v>
          </cell>
          <cell r="D128" t="str">
            <v>7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S128">
            <v>48108</v>
          </cell>
          <cell r="V128">
            <v>48108</v>
          </cell>
        </row>
        <row r="129">
          <cell r="B129" t="str">
            <v>1</v>
          </cell>
          <cell r="C129" t="str">
            <v>4</v>
          </cell>
          <cell r="D129" t="str">
            <v>7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S129">
            <v>16458</v>
          </cell>
          <cell r="V129">
            <v>16458</v>
          </cell>
        </row>
        <row r="130">
          <cell r="B130" t="str">
            <v>1</v>
          </cell>
          <cell r="C130" t="str">
            <v>4</v>
          </cell>
          <cell r="D130" t="str">
            <v>7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S130">
            <v>90519</v>
          </cell>
          <cell r="V130">
            <v>90519</v>
          </cell>
        </row>
        <row r="131">
          <cell r="B131" t="str">
            <v>1</v>
          </cell>
          <cell r="C131" t="str">
            <v>4</v>
          </cell>
          <cell r="D131" t="str">
            <v>7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S131">
            <v>108876</v>
          </cell>
          <cell r="V131">
            <v>108876</v>
          </cell>
        </row>
        <row r="132">
          <cell r="B132" t="str">
            <v>1</v>
          </cell>
          <cell r="C132" t="str">
            <v>4</v>
          </cell>
          <cell r="D132" t="str">
            <v>7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S132">
            <v>76593</v>
          </cell>
          <cell r="V132">
            <v>76593</v>
          </cell>
        </row>
        <row r="133">
          <cell r="B133" t="str">
            <v>1</v>
          </cell>
          <cell r="C133" t="str">
            <v>4</v>
          </cell>
          <cell r="D133" t="str">
            <v>7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S133">
            <v>58236</v>
          </cell>
          <cell r="V133">
            <v>58236</v>
          </cell>
        </row>
        <row r="134">
          <cell r="B134" t="str">
            <v>1</v>
          </cell>
          <cell r="C134" t="str">
            <v>4</v>
          </cell>
          <cell r="D134" t="str">
            <v>7</v>
          </cell>
          <cell r="N134">
            <v>1451350</v>
          </cell>
          <cell r="O134">
            <v>0</v>
          </cell>
          <cell r="P134">
            <v>0</v>
          </cell>
          <cell r="Q134">
            <v>1451350</v>
          </cell>
          <cell r="S134">
            <v>82810</v>
          </cell>
          <cell r="V134">
            <v>82810</v>
          </cell>
        </row>
        <row r="135">
          <cell r="B135" t="str">
            <v>1</v>
          </cell>
          <cell r="C135" t="str">
            <v>4</v>
          </cell>
          <cell r="D135" t="str">
            <v>7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94185</v>
          </cell>
          <cell r="V135">
            <v>94185</v>
          </cell>
        </row>
        <row r="136">
          <cell r="B136" t="str">
            <v>1</v>
          </cell>
          <cell r="C136" t="str">
            <v>4</v>
          </cell>
          <cell r="D136" t="str">
            <v>7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S136">
            <v>50960</v>
          </cell>
          <cell r="V136">
            <v>50960</v>
          </cell>
        </row>
        <row r="137">
          <cell r="B137" t="str">
            <v>1</v>
          </cell>
          <cell r="C137" t="str">
            <v>4</v>
          </cell>
          <cell r="D137" t="str">
            <v>7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194285</v>
          </cell>
          <cell r="V137">
            <v>194285</v>
          </cell>
        </row>
        <row r="138">
          <cell r="B138" t="str">
            <v>1</v>
          </cell>
          <cell r="C138" t="str">
            <v>4</v>
          </cell>
          <cell r="D138" t="str">
            <v>7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S138">
            <v>83265</v>
          </cell>
          <cell r="V138">
            <v>83265</v>
          </cell>
        </row>
        <row r="139">
          <cell r="B139" t="str">
            <v>1</v>
          </cell>
          <cell r="C139" t="str">
            <v>4</v>
          </cell>
          <cell r="D139" t="str">
            <v>7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S139">
            <v>99190</v>
          </cell>
          <cell r="V139">
            <v>99190</v>
          </cell>
        </row>
        <row r="140">
          <cell r="B140" t="str">
            <v>1</v>
          </cell>
          <cell r="C140" t="str">
            <v>4</v>
          </cell>
          <cell r="D140" t="str">
            <v>7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85995</v>
          </cell>
          <cell r="V140">
            <v>85995</v>
          </cell>
        </row>
        <row r="141">
          <cell r="B141" t="str">
            <v>1</v>
          </cell>
          <cell r="C141" t="str">
            <v>4</v>
          </cell>
          <cell r="D141" t="str">
            <v>7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216580</v>
          </cell>
          <cell r="V141">
            <v>216580</v>
          </cell>
        </row>
        <row r="142">
          <cell r="B142" t="str">
            <v>1</v>
          </cell>
          <cell r="C142" t="str">
            <v>4</v>
          </cell>
          <cell r="D142" t="str">
            <v>7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S142">
            <v>106470</v>
          </cell>
          <cell r="V142">
            <v>106470</v>
          </cell>
        </row>
        <row r="143">
          <cell r="B143" t="str">
            <v>1</v>
          </cell>
          <cell r="C143" t="str">
            <v>4</v>
          </cell>
          <cell r="D143" t="str">
            <v>7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S143">
            <v>96005</v>
          </cell>
          <cell r="V143">
            <v>96005</v>
          </cell>
        </row>
        <row r="144">
          <cell r="B144" t="str">
            <v>1</v>
          </cell>
          <cell r="C144" t="str">
            <v>4</v>
          </cell>
          <cell r="D144" t="str">
            <v>7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S144">
            <v>11375</v>
          </cell>
          <cell r="V144">
            <v>11375</v>
          </cell>
        </row>
        <row r="145">
          <cell r="B145" t="str">
            <v>1</v>
          </cell>
          <cell r="C145" t="str">
            <v>4</v>
          </cell>
          <cell r="D145" t="str">
            <v>7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26845</v>
          </cell>
          <cell r="V145">
            <v>26845</v>
          </cell>
        </row>
        <row r="146">
          <cell r="B146" t="str">
            <v>1</v>
          </cell>
          <cell r="C146" t="str">
            <v>4</v>
          </cell>
          <cell r="D146" t="str">
            <v>7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S146">
            <v>60515</v>
          </cell>
          <cell r="V146">
            <v>60515</v>
          </cell>
        </row>
        <row r="147">
          <cell r="B147" t="str">
            <v>1</v>
          </cell>
          <cell r="C147" t="str">
            <v>4</v>
          </cell>
          <cell r="D147" t="str">
            <v>7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46865</v>
          </cell>
          <cell r="V147">
            <v>46865</v>
          </cell>
        </row>
        <row r="148">
          <cell r="B148" t="str">
            <v>1</v>
          </cell>
          <cell r="C148" t="str">
            <v>4</v>
          </cell>
          <cell r="D148" t="str">
            <v>7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30940</v>
          </cell>
          <cell r="V148">
            <v>30940</v>
          </cell>
        </row>
        <row r="149">
          <cell r="B149" t="str">
            <v>1</v>
          </cell>
          <cell r="C149" t="str">
            <v>4</v>
          </cell>
          <cell r="D149" t="str">
            <v>7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S149">
            <v>46865</v>
          </cell>
          <cell r="V149">
            <v>46865</v>
          </cell>
        </row>
        <row r="150">
          <cell r="B150" t="str">
            <v>1</v>
          </cell>
          <cell r="C150" t="str">
            <v>4</v>
          </cell>
          <cell r="D150" t="str">
            <v>7</v>
          </cell>
          <cell r="N150">
            <v>8354919</v>
          </cell>
          <cell r="O150">
            <v>0</v>
          </cell>
          <cell r="P150">
            <v>0</v>
          </cell>
          <cell r="Q150">
            <v>8354919</v>
          </cell>
          <cell r="S150">
            <v>1420188</v>
          </cell>
          <cell r="V150">
            <v>1420188</v>
          </cell>
        </row>
        <row r="151">
          <cell r="B151" t="str">
            <v>1</v>
          </cell>
          <cell r="C151" t="str">
            <v>4</v>
          </cell>
          <cell r="D151" t="str">
            <v>7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S151">
            <v>2188340</v>
          </cell>
          <cell r="V151">
            <v>2188340</v>
          </cell>
        </row>
        <row r="152">
          <cell r="B152" t="str">
            <v>1</v>
          </cell>
          <cell r="C152" t="str">
            <v>4</v>
          </cell>
          <cell r="D152" t="str">
            <v>7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1165220</v>
          </cell>
          <cell r="V152">
            <v>1165220</v>
          </cell>
        </row>
        <row r="153">
          <cell r="B153" t="str">
            <v>1</v>
          </cell>
          <cell r="C153" t="str">
            <v>4</v>
          </cell>
          <cell r="D153" t="str">
            <v>7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S153">
            <v>1575280</v>
          </cell>
          <cell r="V153">
            <v>1575280</v>
          </cell>
        </row>
        <row r="154">
          <cell r="B154" t="str">
            <v>1</v>
          </cell>
          <cell r="C154" t="str">
            <v>4</v>
          </cell>
          <cell r="D154" t="str">
            <v>7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507500</v>
          </cell>
          <cell r="V154">
            <v>507500</v>
          </cell>
        </row>
        <row r="155">
          <cell r="B155" t="str">
            <v>1</v>
          </cell>
          <cell r="C155" t="str">
            <v>4</v>
          </cell>
          <cell r="D155" t="str">
            <v>7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S155">
            <v>704816</v>
          </cell>
          <cell r="V155">
            <v>704816</v>
          </cell>
        </row>
        <row r="156">
          <cell r="B156" t="str">
            <v>1</v>
          </cell>
          <cell r="C156" t="str">
            <v>4</v>
          </cell>
          <cell r="D156" t="str">
            <v>7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298816</v>
          </cell>
          <cell r="V156">
            <v>298816</v>
          </cell>
        </row>
        <row r="157">
          <cell r="B157" t="str">
            <v>1</v>
          </cell>
          <cell r="C157" t="str">
            <v>4</v>
          </cell>
          <cell r="D157" t="str">
            <v>7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S157">
            <v>465276</v>
          </cell>
          <cell r="V157">
            <v>465276</v>
          </cell>
        </row>
        <row r="158">
          <cell r="B158" t="str">
            <v>1</v>
          </cell>
          <cell r="C158" t="str">
            <v>4</v>
          </cell>
          <cell r="D158" t="str">
            <v>7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643916</v>
          </cell>
          <cell r="V158">
            <v>643916</v>
          </cell>
        </row>
        <row r="159">
          <cell r="B159" t="str">
            <v>1</v>
          </cell>
          <cell r="C159" t="str">
            <v>4</v>
          </cell>
          <cell r="D159" t="str">
            <v>7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392196</v>
          </cell>
          <cell r="V159">
            <v>392196</v>
          </cell>
        </row>
        <row r="160">
          <cell r="B160" t="str">
            <v>1</v>
          </cell>
          <cell r="C160" t="str">
            <v>4</v>
          </cell>
          <cell r="D160" t="str">
            <v>7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S160">
            <v>220864</v>
          </cell>
          <cell r="V160">
            <v>220864</v>
          </cell>
        </row>
        <row r="161">
          <cell r="B161" t="str">
            <v>1</v>
          </cell>
          <cell r="C161" t="str">
            <v>4</v>
          </cell>
          <cell r="D161" t="str">
            <v>7</v>
          </cell>
          <cell r="N161">
            <v>8410122</v>
          </cell>
          <cell r="O161">
            <v>0</v>
          </cell>
          <cell r="P161">
            <v>0</v>
          </cell>
          <cell r="Q161">
            <v>8410122</v>
          </cell>
          <cell r="S161">
            <v>1282458</v>
          </cell>
          <cell r="V161">
            <v>1282458</v>
          </cell>
        </row>
        <row r="162">
          <cell r="B162" t="str">
            <v>1</v>
          </cell>
          <cell r="C162" t="str">
            <v>4</v>
          </cell>
          <cell r="D162" t="str">
            <v>7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S162">
            <v>1153959</v>
          </cell>
          <cell r="V162">
            <v>1153959</v>
          </cell>
        </row>
        <row r="163">
          <cell r="B163" t="str">
            <v>1</v>
          </cell>
          <cell r="C163" t="str">
            <v>4</v>
          </cell>
          <cell r="D163" t="str">
            <v>7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S163">
            <v>1482486</v>
          </cell>
          <cell r="V163">
            <v>1482486</v>
          </cell>
        </row>
        <row r="164">
          <cell r="B164" t="str">
            <v>1</v>
          </cell>
          <cell r="C164" t="str">
            <v>4</v>
          </cell>
          <cell r="D164" t="str">
            <v>7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S164">
            <v>723519</v>
          </cell>
          <cell r="V164">
            <v>723519</v>
          </cell>
        </row>
        <row r="165">
          <cell r="B165" t="str">
            <v>1</v>
          </cell>
          <cell r="C165" t="str">
            <v>4</v>
          </cell>
          <cell r="D165" t="str">
            <v>7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S165">
            <v>896961</v>
          </cell>
          <cell r="V165">
            <v>896961</v>
          </cell>
        </row>
        <row r="166">
          <cell r="B166" t="str">
            <v>1</v>
          </cell>
          <cell r="C166" t="str">
            <v>4</v>
          </cell>
          <cell r="D166" t="str">
            <v>7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S166">
            <v>374736</v>
          </cell>
          <cell r="V166">
            <v>374736</v>
          </cell>
        </row>
        <row r="167">
          <cell r="B167" t="str">
            <v>1</v>
          </cell>
          <cell r="C167" t="str">
            <v>4</v>
          </cell>
          <cell r="D167" t="str">
            <v>7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S167">
            <v>610845</v>
          </cell>
          <cell r="V167">
            <v>610845</v>
          </cell>
        </row>
        <row r="168">
          <cell r="B168" t="str">
            <v>1</v>
          </cell>
          <cell r="C168" t="str">
            <v>4</v>
          </cell>
          <cell r="D168" t="str">
            <v>7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S168">
            <v>753270</v>
          </cell>
          <cell r="V168">
            <v>753270</v>
          </cell>
        </row>
        <row r="169">
          <cell r="B169" t="str">
            <v>1</v>
          </cell>
          <cell r="C169" t="str">
            <v>4</v>
          </cell>
          <cell r="D169" t="str">
            <v>7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237375</v>
          </cell>
          <cell r="V169">
            <v>237375</v>
          </cell>
        </row>
        <row r="170">
          <cell r="B170" t="str">
            <v>1</v>
          </cell>
          <cell r="C170" t="str">
            <v>4</v>
          </cell>
          <cell r="D170" t="str">
            <v>7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S170">
            <v>100647</v>
          </cell>
          <cell r="V170">
            <v>100647</v>
          </cell>
        </row>
        <row r="171">
          <cell r="B171" t="str">
            <v>1</v>
          </cell>
          <cell r="C171" t="str">
            <v>4</v>
          </cell>
          <cell r="D171" t="str">
            <v>7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316500</v>
          </cell>
          <cell r="V171">
            <v>316500</v>
          </cell>
        </row>
        <row r="172">
          <cell r="B172" t="str">
            <v>1</v>
          </cell>
          <cell r="C172" t="str">
            <v>4</v>
          </cell>
          <cell r="D172" t="str">
            <v>7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S172">
            <v>358911</v>
          </cell>
          <cell r="V172">
            <v>358911</v>
          </cell>
        </row>
        <row r="173">
          <cell r="B173" t="str">
            <v>1</v>
          </cell>
          <cell r="C173" t="str">
            <v>4</v>
          </cell>
          <cell r="D173" t="str">
            <v>7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S173">
            <v>351948</v>
          </cell>
          <cell r="V173">
            <v>351948</v>
          </cell>
        </row>
        <row r="174">
          <cell r="B174" t="str">
            <v>1</v>
          </cell>
          <cell r="C174" t="str">
            <v>4</v>
          </cell>
          <cell r="D174" t="str">
            <v>7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S174">
            <v>298143</v>
          </cell>
          <cell r="V174">
            <v>298143</v>
          </cell>
        </row>
        <row r="175">
          <cell r="B175" t="str">
            <v>1</v>
          </cell>
          <cell r="C175" t="str">
            <v>4</v>
          </cell>
          <cell r="D175" t="str">
            <v>7</v>
          </cell>
          <cell r="N175">
            <v>4921015</v>
          </cell>
          <cell r="O175">
            <v>0</v>
          </cell>
          <cell r="P175">
            <v>0</v>
          </cell>
          <cell r="Q175">
            <v>4921015</v>
          </cell>
          <cell r="S175">
            <v>338975</v>
          </cell>
          <cell r="V175">
            <v>338975</v>
          </cell>
        </row>
        <row r="176">
          <cell r="B176" t="str">
            <v>1</v>
          </cell>
          <cell r="C176" t="str">
            <v>4</v>
          </cell>
          <cell r="D176" t="str">
            <v>7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S176">
            <v>380835</v>
          </cell>
          <cell r="V176">
            <v>380835</v>
          </cell>
        </row>
        <row r="177">
          <cell r="B177" t="str">
            <v>1</v>
          </cell>
          <cell r="C177" t="str">
            <v>4</v>
          </cell>
          <cell r="D177" t="str">
            <v>7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S177">
            <v>285740</v>
          </cell>
          <cell r="V177">
            <v>285740</v>
          </cell>
        </row>
        <row r="178">
          <cell r="B178" t="str">
            <v>1</v>
          </cell>
          <cell r="C178" t="str">
            <v>4</v>
          </cell>
          <cell r="D178" t="str">
            <v>7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S178">
            <v>875420</v>
          </cell>
          <cell r="V178">
            <v>875420</v>
          </cell>
        </row>
        <row r="179">
          <cell r="B179" t="str">
            <v>1</v>
          </cell>
          <cell r="C179" t="str">
            <v>4</v>
          </cell>
          <cell r="D179" t="str">
            <v>7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S179">
            <v>389025</v>
          </cell>
          <cell r="V179">
            <v>389025</v>
          </cell>
        </row>
        <row r="180">
          <cell r="B180" t="str">
            <v>1</v>
          </cell>
          <cell r="C180" t="str">
            <v>4</v>
          </cell>
          <cell r="D180" t="str">
            <v>7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S180">
            <v>352170</v>
          </cell>
          <cell r="V180">
            <v>352170</v>
          </cell>
        </row>
        <row r="181">
          <cell r="B181" t="str">
            <v>1</v>
          </cell>
          <cell r="C181" t="str">
            <v>4</v>
          </cell>
          <cell r="D181" t="str">
            <v>7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S181">
            <v>384475</v>
          </cell>
          <cell r="V181">
            <v>384475</v>
          </cell>
        </row>
        <row r="182">
          <cell r="B182" t="str">
            <v>1</v>
          </cell>
          <cell r="C182" t="str">
            <v>4</v>
          </cell>
          <cell r="D182" t="str">
            <v>7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S182">
            <v>1056510</v>
          </cell>
          <cell r="V182">
            <v>1056510</v>
          </cell>
        </row>
        <row r="183">
          <cell r="B183" t="str">
            <v>1</v>
          </cell>
          <cell r="C183" t="str">
            <v>4</v>
          </cell>
          <cell r="D183" t="str">
            <v>7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S183">
            <v>482755</v>
          </cell>
          <cell r="V183">
            <v>482755</v>
          </cell>
        </row>
        <row r="184">
          <cell r="B184" t="str">
            <v>1</v>
          </cell>
          <cell r="C184" t="str">
            <v>4</v>
          </cell>
          <cell r="D184" t="str">
            <v>7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S184">
            <v>350350</v>
          </cell>
          <cell r="V184">
            <v>350350</v>
          </cell>
        </row>
        <row r="185">
          <cell r="B185" t="str">
            <v>1</v>
          </cell>
          <cell r="C185" t="str">
            <v>4</v>
          </cell>
          <cell r="D185" t="str">
            <v>7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S185">
            <v>63245</v>
          </cell>
          <cell r="V185">
            <v>63245</v>
          </cell>
        </row>
        <row r="186">
          <cell r="B186" t="str">
            <v>1</v>
          </cell>
          <cell r="C186" t="str">
            <v>4</v>
          </cell>
          <cell r="D186" t="str">
            <v>7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S186">
            <v>117845</v>
          </cell>
          <cell r="V186">
            <v>117845</v>
          </cell>
        </row>
        <row r="187">
          <cell r="B187" t="str">
            <v>1</v>
          </cell>
          <cell r="C187" t="str">
            <v>4</v>
          </cell>
          <cell r="D187" t="str">
            <v>7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S187">
            <v>232050</v>
          </cell>
          <cell r="V187">
            <v>232050</v>
          </cell>
        </row>
        <row r="188">
          <cell r="B188" t="str">
            <v>1</v>
          </cell>
          <cell r="C188" t="str">
            <v>4</v>
          </cell>
          <cell r="D188" t="str">
            <v>7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S188">
            <v>191100</v>
          </cell>
          <cell r="V188">
            <v>191100</v>
          </cell>
        </row>
        <row r="189">
          <cell r="B189" t="str">
            <v>1</v>
          </cell>
          <cell r="C189" t="str">
            <v>4</v>
          </cell>
          <cell r="D189" t="str">
            <v>7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S189">
            <v>146510</v>
          </cell>
          <cell r="V189">
            <v>146510</v>
          </cell>
        </row>
        <row r="190">
          <cell r="B190" t="str">
            <v>1</v>
          </cell>
          <cell r="C190" t="str">
            <v>4</v>
          </cell>
          <cell r="D190" t="str">
            <v>7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S190">
            <v>229320</v>
          </cell>
          <cell r="V190">
            <v>229320</v>
          </cell>
        </row>
        <row r="191">
          <cell r="B191" t="str">
            <v>1</v>
          </cell>
          <cell r="C191" t="str">
            <v>4</v>
          </cell>
          <cell r="D191" t="str">
            <v>7</v>
          </cell>
          <cell r="N191">
            <v>33759</v>
          </cell>
          <cell r="O191">
            <v>0</v>
          </cell>
          <cell r="P191">
            <v>0</v>
          </cell>
          <cell r="Q191">
            <v>33759</v>
          </cell>
          <cell r="S191">
            <v>1488</v>
          </cell>
          <cell r="V191">
            <v>1488</v>
          </cell>
        </row>
        <row r="192">
          <cell r="B192" t="str">
            <v>1</v>
          </cell>
          <cell r="C192" t="str">
            <v>4</v>
          </cell>
          <cell r="D192" t="str">
            <v>7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S192">
            <v>4712</v>
          </cell>
          <cell r="V192">
            <v>4712</v>
          </cell>
        </row>
        <row r="193">
          <cell r="B193" t="str">
            <v>1</v>
          </cell>
          <cell r="C193" t="str">
            <v>4</v>
          </cell>
          <cell r="D193" t="str">
            <v>7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S193">
            <v>1736</v>
          </cell>
          <cell r="V193">
            <v>1736</v>
          </cell>
        </row>
        <row r="194">
          <cell r="B194" t="str">
            <v>1</v>
          </cell>
          <cell r="C194" t="str">
            <v>4</v>
          </cell>
          <cell r="D194" t="str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S194">
            <v>3968</v>
          </cell>
          <cell r="V194">
            <v>3968</v>
          </cell>
        </row>
        <row r="195">
          <cell r="B195" t="str">
            <v>1</v>
          </cell>
          <cell r="C195" t="str">
            <v>4</v>
          </cell>
          <cell r="D195" t="str">
            <v>7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S195">
            <v>744</v>
          </cell>
          <cell r="V195">
            <v>744</v>
          </cell>
        </row>
        <row r="196">
          <cell r="B196" t="str">
            <v>1</v>
          </cell>
          <cell r="C196" t="str">
            <v>4</v>
          </cell>
          <cell r="D196" t="str">
            <v>7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S196">
            <v>744</v>
          </cell>
          <cell r="V196">
            <v>744</v>
          </cell>
        </row>
        <row r="197">
          <cell r="B197" t="str">
            <v>1</v>
          </cell>
          <cell r="C197" t="str">
            <v>4</v>
          </cell>
          <cell r="D197" t="str">
            <v>7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S197">
            <v>1984</v>
          </cell>
          <cell r="V197">
            <v>1984</v>
          </cell>
        </row>
        <row r="198">
          <cell r="B198" t="str">
            <v>1</v>
          </cell>
          <cell r="C198" t="str">
            <v>4</v>
          </cell>
          <cell r="D198" t="str">
            <v>7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S198">
            <v>1736</v>
          </cell>
          <cell r="V198">
            <v>1736</v>
          </cell>
        </row>
        <row r="199">
          <cell r="B199" t="str">
            <v>1</v>
          </cell>
          <cell r="C199" t="str">
            <v>4</v>
          </cell>
          <cell r="D199" t="str">
            <v>7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S199">
            <v>1488</v>
          </cell>
          <cell r="V199">
            <v>1488</v>
          </cell>
        </row>
        <row r="200">
          <cell r="B200" t="str">
            <v>1</v>
          </cell>
          <cell r="C200" t="str">
            <v>4</v>
          </cell>
          <cell r="D200" t="str">
            <v>7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S200">
            <v>744</v>
          </cell>
          <cell r="V200">
            <v>744</v>
          </cell>
        </row>
        <row r="201">
          <cell r="B201" t="str">
            <v>1</v>
          </cell>
          <cell r="C201" t="str">
            <v>4</v>
          </cell>
          <cell r="D201" t="str">
            <v>7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S201">
            <v>496</v>
          </cell>
          <cell r="V201">
            <v>496</v>
          </cell>
        </row>
        <row r="202">
          <cell r="B202" t="str">
            <v>1</v>
          </cell>
          <cell r="C202" t="str">
            <v>4</v>
          </cell>
          <cell r="D202" t="str">
            <v>7</v>
          </cell>
          <cell r="N202">
            <v>18754</v>
          </cell>
          <cell r="O202">
            <v>0</v>
          </cell>
          <cell r="P202">
            <v>0</v>
          </cell>
          <cell r="Q202">
            <v>18754</v>
          </cell>
          <cell r="S202">
            <v>970</v>
          </cell>
          <cell r="V202">
            <v>970</v>
          </cell>
        </row>
        <row r="203">
          <cell r="B203" t="str">
            <v>1</v>
          </cell>
          <cell r="C203" t="str">
            <v>4</v>
          </cell>
          <cell r="D203" t="str">
            <v>7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S203">
            <v>2134</v>
          </cell>
          <cell r="V203">
            <v>2134</v>
          </cell>
        </row>
        <row r="204">
          <cell r="B204" t="str">
            <v>1</v>
          </cell>
          <cell r="C204" t="str">
            <v>4</v>
          </cell>
          <cell r="D204" t="str">
            <v>7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S204">
            <v>1940</v>
          </cell>
          <cell r="V204">
            <v>1940</v>
          </cell>
        </row>
        <row r="205">
          <cell r="B205" t="str">
            <v>1</v>
          </cell>
          <cell r="C205" t="str">
            <v>4</v>
          </cell>
          <cell r="D205" t="str">
            <v>7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S205">
            <v>1358</v>
          </cell>
          <cell r="V205">
            <v>1358</v>
          </cell>
        </row>
        <row r="206">
          <cell r="B206" t="str">
            <v>1</v>
          </cell>
          <cell r="C206" t="str">
            <v>4</v>
          </cell>
          <cell r="D206" t="str">
            <v>7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S206">
            <v>970</v>
          </cell>
          <cell r="V206">
            <v>970</v>
          </cell>
        </row>
        <row r="207">
          <cell r="B207" t="str">
            <v>1</v>
          </cell>
          <cell r="C207" t="str">
            <v>4</v>
          </cell>
          <cell r="D207" t="str">
            <v>7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S207">
            <v>194</v>
          </cell>
          <cell r="V207">
            <v>194</v>
          </cell>
        </row>
        <row r="208">
          <cell r="B208" t="str">
            <v>1</v>
          </cell>
          <cell r="C208" t="str">
            <v>4</v>
          </cell>
          <cell r="D208" t="str">
            <v>7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S208">
            <v>388</v>
          </cell>
          <cell r="V208">
            <v>388</v>
          </cell>
        </row>
        <row r="209">
          <cell r="B209" t="str">
            <v>1</v>
          </cell>
          <cell r="C209" t="str">
            <v>4</v>
          </cell>
          <cell r="D209" t="str">
            <v>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S209">
            <v>1746</v>
          </cell>
          <cell r="V209">
            <v>1746</v>
          </cell>
        </row>
        <row r="210">
          <cell r="B210" t="str">
            <v>1</v>
          </cell>
          <cell r="C210" t="str">
            <v>4</v>
          </cell>
          <cell r="D210" t="str">
            <v>7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S210">
            <v>194</v>
          </cell>
          <cell r="V210">
            <v>194</v>
          </cell>
        </row>
        <row r="211">
          <cell r="B211" t="str">
            <v>1</v>
          </cell>
          <cell r="C211" t="str">
            <v>4</v>
          </cell>
          <cell r="D211" t="str">
            <v>7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S211">
            <v>0</v>
          </cell>
          <cell r="V211">
            <v>0</v>
          </cell>
        </row>
        <row r="212">
          <cell r="B212" t="str">
            <v>1</v>
          </cell>
          <cell r="C212" t="str">
            <v>4</v>
          </cell>
          <cell r="D212" t="str">
            <v>7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388</v>
          </cell>
          <cell r="V212">
            <v>388</v>
          </cell>
        </row>
        <row r="213">
          <cell r="B213" t="str">
            <v>1</v>
          </cell>
          <cell r="C213" t="str">
            <v>4</v>
          </cell>
          <cell r="D213" t="str">
            <v>7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388</v>
          </cell>
          <cell r="V213">
            <v>388</v>
          </cell>
        </row>
        <row r="214">
          <cell r="B214" t="str">
            <v>1</v>
          </cell>
          <cell r="C214" t="str">
            <v>4</v>
          </cell>
          <cell r="D214" t="str">
            <v>7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S214">
            <v>776</v>
          </cell>
          <cell r="V214">
            <v>776</v>
          </cell>
        </row>
        <row r="215">
          <cell r="B215" t="str">
            <v>1</v>
          </cell>
          <cell r="C215" t="str">
            <v>4</v>
          </cell>
          <cell r="D215" t="str">
            <v>7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S215">
            <v>0</v>
          </cell>
          <cell r="V215">
            <v>0</v>
          </cell>
        </row>
        <row r="216">
          <cell r="B216" t="str">
            <v>1</v>
          </cell>
          <cell r="C216" t="str">
            <v>4</v>
          </cell>
          <cell r="D216" t="str">
            <v>7</v>
          </cell>
          <cell r="N216">
            <v>9638</v>
          </cell>
          <cell r="O216">
            <v>0</v>
          </cell>
          <cell r="P216">
            <v>0</v>
          </cell>
          <cell r="Q216">
            <v>9638</v>
          </cell>
          <cell r="S216">
            <v>141</v>
          </cell>
          <cell r="V216">
            <v>141</v>
          </cell>
        </row>
        <row r="217">
          <cell r="B217" t="str">
            <v>1</v>
          </cell>
          <cell r="C217" t="str">
            <v>4</v>
          </cell>
          <cell r="D217" t="str">
            <v>7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S217">
            <v>423</v>
          </cell>
          <cell r="V217">
            <v>423</v>
          </cell>
        </row>
        <row r="218">
          <cell r="B218" t="str">
            <v>1</v>
          </cell>
          <cell r="C218" t="str">
            <v>4</v>
          </cell>
          <cell r="D218" t="str">
            <v>7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S218">
            <v>141</v>
          </cell>
          <cell r="V218">
            <v>141</v>
          </cell>
        </row>
        <row r="219">
          <cell r="B219" t="str">
            <v>1</v>
          </cell>
          <cell r="C219" t="str">
            <v>4</v>
          </cell>
          <cell r="D219" t="str">
            <v>7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S219">
            <v>846</v>
          </cell>
          <cell r="V219">
            <v>846</v>
          </cell>
        </row>
        <row r="220">
          <cell r="B220" t="str">
            <v>1</v>
          </cell>
          <cell r="C220" t="str">
            <v>4</v>
          </cell>
          <cell r="D220" t="str">
            <v>7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705</v>
          </cell>
          <cell r="V220">
            <v>705</v>
          </cell>
        </row>
        <row r="221">
          <cell r="B221" t="str">
            <v>1</v>
          </cell>
          <cell r="C221" t="str">
            <v>4</v>
          </cell>
          <cell r="D221" t="str">
            <v>7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S221">
            <v>564</v>
          </cell>
          <cell r="V221">
            <v>564</v>
          </cell>
        </row>
        <row r="222">
          <cell r="B222" t="str">
            <v>1</v>
          </cell>
          <cell r="C222" t="str">
            <v>4</v>
          </cell>
          <cell r="D222" t="str">
            <v>7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705</v>
          </cell>
          <cell r="V222">
            <v>705</v>
          </cell>
        </row>
        <row r="223">
          <cell r="B223" t="str">
            <v>1</v>
          </cell>
          <cell r="C223" t="str">
            <v>4</v>
          </cell>
          <cell r="D223" t="str">
            <v>7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846</v>
          </cell>
          <cell r="V223">
            <v>846</v>
          </cell>
        </row>
        <row r="224">
          <cell r="B224" t="str">
            <v>1</v>
          </cell>
          <cell r="C224" t="str">
            <v>4</v>
          </cell>
          <cell r="D224" t="str">
            <v>7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S224">
            <v>282</v>
          </cell>
          <cell r="V224">
            <v>282</v>
          </cell>
        </row>
        <row r="225">
          <cell r="B225" t="str">
            <v>1</v>
          </cell>
          <cell r="C225" t="str">
            <v>4</v>
          </cell>
          <cell r="D225" t="str">
            <v>7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S225">
            <v>423</v>
          </cell>
          <cell r="V225">
            <v>423</v>
          </cell>
        </row>
        <row r="226">
          <cell r="B226" t="str">
            <v>1</v>
          </cell>
          <cell r="C226" t="str">
            <v>4</v>
          </cell>
          <cell r="D226" t="str">
            <v>7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S226">
            <v>0</v>
          </cell>
          <cell r="V226">
            <v>0</v>
          </cell>
        </row>
        <row r="227">
          <cell r="B227" t="str">
            <v>1</v>
          </cell>
          <cell r="C227" t="str">
            <v>4</v>
          </cell>
          <cell r="D227" t="str">
            <v>7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S227">
            <v>0</v>
          </cell>
          <cell r="V227">
            <v>0</v>
          </cell>
        </row>
        <row r="228">
          <cell r="B228" t="str">
            <v>1</v>
          </cell>
          <cell r="C228" t="str">
            <v>4</v>
          </cell>
          <cell r="D228" t="str">
            <v>7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S228">
            <v>423</v>
          </cell>
          <cell r="V228">
            <v>423</v>
          </cell>
        </row>
        <row r="229">
          <cell r="B229" t="str">
            <v>1</v>
          </cell>
          <cell r="C229" t="str">
            <v>4</v>
          </cell>
          <cell r="D229" t="str">
            <v>7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S229">
            <v>0</v>
          </cell>
          <cell r="V229">
            <v>0</v>
          </cell>
        </row>
        <row r="230">
          <cell r="B230" t="str">
            <v>1</v>
          </cell>
          <cell r="C230" t="str">
            <v>4</v>
          </cell>
          <cell r="D230" t="str">
            <v>7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S230">
            <v>0</v>
          </cell>
          <cell r="V230">
            <v>0</v>
          </cell>
        </row>
        <row r="231">
          <cell r="B231" t="str">
            <v>1</v>
          </cell>
          <cell r="C231" t="str">
            <v>4</v>
          </cell>
          <cell r="D231" t="str">
            <v>7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V231">
            <v>0</v>
          </cell>
        </row>
        <row r="232">
          <cell r="B232" t="str">
            <v>1</v>
          </cell>
          <cell r="C232" t="str">
            <v>4</v>
          </cell>
          <cell r="D232" t="str">
            <v>7</v>
          </cell>
          <cell r="N232">
            <v>390982</v>
          </cell>
          <cell r="O232">
            <v>0</v>
          </cell>
          <cell r="P232">
            <v>0</v>
          </cell>
          <cell r="Q232">
            <v>390982</v>
          </cell>
          <cell r="S232">
            <v>0</v>
          </cell>
          <cell r="V232">
            <v>0</v>
          </cell>
        </row>
        <row r="233">
          <cell r="B233" t="str">
            <v>1</v>
          </cell>
          <cell r="C233" t="str">
            <v>4</v>
          </cell>
          <cell r="D233" t="str">
            <v>7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V233">
            <v>0</v>
          </cell>
        </row>
        <row r="234">
          <cell r="B234" t="str">
            <v>1</v>
          </cell>
          <cell r="C234" t="str">
            <v>4</v>
          </cell>
          <cell r="D234" t="str">
            <v>7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S234">
            <v>0</v>
          </cell>
          <cell r="V234">
            <v>0</v>
          </cell>
        </row>
        <row r="235">
          <cell r="B235" t="str">
            <v>1</v>
          </cell>
          <cell r="C235" t="str">
            <v>4</v>
          </cell>
          <cell r="D235" t="str">
            <v>7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S235">
            <v>0</v>
          </cell>
          <cell r="V235">
            <v>0</v>
          </cell>
        </row>
        <row r="236">
          <cell r="B236" t="str">
            <v>1</v>
          </cell>
          <cell r="C236" t="str">
            <v>4</v>
          </cell>
          <cell r="D236" t="str">
            <v>7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S236">
            <v>0</v>
          </cell>
          <cell r="V236">
            <v>0</v>
          </cell>
        </row>
        <row r="237">
          <cell r="B237" t="str">
            <v>1</v>
          </cell>
          <cell r="C237" t="str">
            <v>4</v>
          </cell>
          <cell r="D237" t="str">
            <v>7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0</v>
          </cell>
          <cell r="V237">
            <v>0</v>
          </cell>
        </row>
        <row r="238">
          <cell r="B238" t="str">
            <v>1</v>
          </cell>
          <cell r="C238" t="str">
            <v>4</v>
          </cell>
          <cell r="D238" t="str">
            <v>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S238">
            <v>0</v>
          </cell>
          <cell r="V238">
            <v>0</v>
          </cell>
        </row>
        <row r="239">
          <cell r="B239" t="str">
            <v>1</v>
          </cell>
          <cell r="C239" t="str">
            <v>4</v>
          </cell>
          <cell r="D239" t="str">
            <v>7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S239">
            <v>0</v>
          </cell>
          <cell r="V239">
            <v>0</v>
          </cell>
        </row>
        <row r="240">
          <cell r="B240" t="str">
            <v>1</v>
          </cell>
          <cell r="C240" t="str">
            <v>4</v>
          </cell>
          <cell r="D240" t="str">
            <v>7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S240">
            <v>0</v>
          </cell>
          <cell r="V240">
            <v>0</v>
          </cell>
        </row>
        <row r="241">
          <cell r="B241" t="str">
            <v>1</v>
          </cell>
          <cell r="C241" t="str">
            <v>4</v>
          </cell>
          <cell r="D241" t="str">
            <v>7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S241">
            <v>0</v>
          </cell>
          <cell r="V241">
            <v>0</v>
          </cell>
        </row>
        <row r="242">
          <cell r="B242" t="str">
            <v>1</v>
          </cell>
          <cell r="C242" t="str">
            <v>4</v>
          </cell>
          <cell r="D242" t="str">
            <v>7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S242">
            <v>0</v>
          </cell>
          <cell r="V242">
            <v>0</v>
          </cell>
        </row>
        <row r="243">
          <cell r="B243" t="str">
            <v>1</v>
          </cell>
          <cell r="C243" t="str">
            <v>4</v>
          </cell>
          <cell r="D243" t="str">
            <v>7</v>
          </cell>
          <cell r="N243">
            <v>391603</v>
          </cell>
          <cell r="O243">
            <v>0</v>
          </cell>
          <cell r="P243">
            <v>0</v>
          </cell>
          <cell r="Q243">
            <v>391603</v>
          </cell>
          <cell r="S243">
            <v>0</v>
          </cell>
          <cell r="V243">
            <v>0</v>
          </cell>
        </row>
        <row r="244">
          <cell r="B244" t="str">
            <v>1</v>
          </cell>
          <cell r="C244" t="str">
            <v>4</v>
          </cell>
          <cell r="D244" t="str">
            <v>7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S244">
            <v>0</v>
          </cell>
          <cell r="V244">
            <v>0</v>
          </cell>
        </row>
        <row r="245">
          <cell r="B245" t="str">
            <v>1</v>
          </cell>
          <cell r="C245" t="str">
            <v>4</v>
          </cell>
          <cell r="D245" t="str">
            <v>7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S245">
            <v>0</v>
          </cell>
          <cell r="V245">
            <v>0</v>
          </cell>
        </row>
        <row r="246">
          <cell r="B246" t="str">
            <v>1</v>
          </cell>
          <cell r="C246" t="str">
            <v>4</v>
          </cell>
          <cell r="D246" t="str">
            <v>7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S246">
            <v>0</v>
          </cell>
          <cell r="V246">
            <v>0</v>
          </cell>
        </row>
        <row r="247">
          <cell r="B247" t="str">
            <v>1</v>
          </cell>
          <cell r="C247" t="str">
            <v>4</v>
          </cell>
          <cell r="D247" t="str">
            <v>7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S247">
            <v>0</v>
          </cell>
          <cell r="V247">
            <v>0</v>
          </cell>
        </row>
        <row r="248">
          <cell r="B248" t="str">
            <v>1</v>
          </cell>
          <cell r="C248" t="str">
            <v>4</v>
          </cell>
          <cell r="D248" t="str">
            <v>7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S248">
            <v>0</v>
          </cell>
          <cell r="V248">
            <v>0</v>
          </cell>
        </row>
        <row r="249">
          <cell r="B249" t="str">
            <v>1</v>
          </cell>
          <cell r="C249" t="str">
            <v>4</v>
          </cell>
          <cell r="D249" t="str">
            <v>7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S249">
            <v>0</v>
          </cell>
          <cell r="V249">
            <v>0</v>
          </cell>
        </row>
        <row r="250">
          <cell r="B250" t="str">
            <v>1</v>
          </cell>
          <cell r="C250" t="str">
            <v>4</v>
          </cell>
          <cell r="D250" t="str">
            <v>7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S250">
            <v>0</v>
          </cell>
          <cell r="V250">
            <v>0</v>
          </cell>
        </row>
        <row r="251">
          <cell r="B251" t="str">
            <v>1</v>
          </cell>
          <cell r="C251" t="str">
            <v>4</v>
          </cell>
          <cell r="D251" t="str">
            <v>7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S251">
            <v>0</v>
          </cell>
          <cell r="V251">
            <v>0</v>
          </cell>
        </row>
        <row r="252">
          <cell r="B252" t="str">
            <v>1</v>
          </cell>
          <cell r="C252" t="str">
            <v>4</v>
          </cell>
          <cell r="D252" t="str">
            <v>7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S252">
            <v>0</v>
          </cell>
          <cell r="V252">
            <v>0</v>
          </cell>
        </row>
        <row r="253">
          <cell r="B253" t="str">
            <v>1</v>
          </cell>
          <cell r="C253" t="str">
            <v>4</v>
          </cell>
          <cell r="D253" t="str">
            <v>7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S253">
            <v>0</v>
          </cell>
          <cell r="V253">
            <v>0</v>
          </cell>
        </row>
        <row r="254">
          <cell r="B254" t="str">
            <v>1</v>
          </cell>
          <cell r="C254" t="str">
            <v>4</v>
          </cell>
          <cell r="D254" t="str">
            <v>7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S254">
            <v>0</v>
          </cell>
          <cell r="V254">
            <v>0</v>
          </cell>
        </row>
        <row r="255">
          <cell r="B255" t="str">
            <v>1</v>
          </cell>
          <cell r="C255" t="str">
            <v>4</v>
          </cell>
          <cell r="D255" t="str">
            <v>7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S255">
            <v>0</v>
          </cell>
          <cell r="V255">
            <v>0</v>
          </cell>
        </row>
        <row r="256">
          <cell r="B256" t="str">
            <v>1</v>
          </cell>
          <cell r="C256" t="str">
            <v>4</v>
          </cell>
          <cell r="D256" t="str">
            <v>7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S256">
            <v>0</v>
          </cell>
          <cell r="V256">
            <v>0</v>
          </cell>
        </row>
        <row r="257">
          <cell r="B257" t="str">
            <v>1</v>
          </cell>
          <cell r="C257" t="str">
            <v>4</v>
          </cell>
          <cell r="D257" t="str">
            <v>7</v>
          </cell>
          <cell r="N257">
            <v>169934</v>
          </cell>
          <cell r="O257">
            <v>0</v>
          </cell>
          <cell r="P257">
            <v>0</v>
          </cell>
          <cell r="Q257">
            <v>169934</v>
          </cell>
          <cell r="S257">
            <v>0</v>
          </cell>
          <cell r="V257">
            <v>0</v>
          </cell>
        </row>
        <row r="258">
          <cell r="B258" t="str">
            <v>1</v>
          </cell>
          <cell r="C258" t="str">
            <v>4</v>
          </cell>
          <cell r="D258" t="str">
            <v>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S258">
            <v>0</v>
          </cell>
          <cell r="V258">
            <v>0</v>
          </cell>
        </row>
        <row r="259">
          <cell r="B259" t="str">
            <v>1</v>
          </cell>
          <cell r="C259" t="str">
            <v>4</v>
          </cell>
          <cell r="D259" t="str">
            <v>7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S259">
            <v>0</v>
          </cell>
          <cell r="V259">
            <v>0</v>
          </cell>
        </row>
        <row r="260">
          <cell r="B260" t="str">
            <v>1</v>
          </cell>
          <cell r="C260" t="str">
            <v>4</v>
          </cell>
          <cell r="D260" t="str">
            <v>7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S260">
            <v>0</v>
          </cell>
          <cell r="V260">
            <v>0</v>
          </cell>
        </row>
        <row r="261">
          <cell r="B261" t="str">
            <v>1</v>
          </cell>
          <cell r="C261" t="str">
            <v>4</v>
          </cell>
          <cell r="D261" t="str">
            <v>7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S261">
            <v>0</v>
          </cell>
          <cell r="V261">
            <v>0</v>
          </cell>
        </row>
        <row r="262">
          <cell r="B262" t="str">
            <v>1</v>
          </cell>
          <cell r="C262" t="str">
            <v>4</v>
          </cell>
          <cell r="D262" t="str">
            <v>7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S262">
            <v>0</v>
          </cell>
          <cell r="V262">
            <v>0</v>
          </cell>
        </row>
        <row r="263">
          <cell r="B263" t="str">
            <v>1</v>
          </cell>
          <cell r="C263" t="str">
            <v>4</v>
          </cell>
          <cell r="D263" t="str">
            <v>7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S263">
            <v>0</v>
          </cell>
          <cell r="V263">
            <v>0</v>
          </cell>
        </row>
        <row r="264">
          <cell r="B264" t="str">
            <v>1</v>
          </cell>
          <cell r="C264" t="str">
            <v>4</v>
          </cell>
          <cell r="D264" t="str">
            <v>7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S264">
            <v>0</v>
          </cell>
          <cell r="V264">
            <v>0</v>
          </cell>
        </row>
        <row r="265">
          <cell r="B265" t="str">
            <v>1</v>
          </cell>
          <cell r="C265" t="str">
            <v>4</v>
          </cell>
          <cell r="D265" t="str">
            <v>7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S265">
            <v>0</v>
          </cell>
          <cell r="V265">
            <v>0</v>
          </cell>
        </row>
        <row r="266">
          <cell r="B266" t="str">
            <v>1</v>
          </cell>
          <cell r="C266" t="str">
            <v>4</v>
          </cell>
          <cell r="D266" t="str">
            <v>7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S266">
            <v>0</v>
          </cell>
          <cell r="V266">
            <v>0</v>
          </cell>
        </row>
        <row r="267">
          <cell r="B267" t="str">
            <v>1</v>
          </cell>
          <cell r="C267" t="str">
            <v>4</v>
          </cell>
          <cell r="D267" t="str">
            <v>7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S267">
            <v>0</v>
          </cell>
          <cell r="V267">
            <v>0</v>
          </cell>
        </row>
        <row r="268">
          <cell r="B268" t="str">
            <v>1</v>
          </cell>
          <cell r="C268" t="str">
            <v>4</v>
          </cell>
          <cell r="D268" t="str">
            <v>7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S268">
            <v>0</v>
          </cell>
          <cell r="V268">
            <v>0</v>
          </cell>
        </row>
        <row r="269">
          <cell r="B269" t="str">
            <v>1</v>
          </cell>
          <cell r="C269" t="str">
            <v>4</v>
          </cell>
          <cell r="D269" t="str">
            <v>7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S269">
            <v>0</v>
          </cell>
          <cell r="V269">
            <v>0</v>
          </cell>
        </row>
        <row r="270">
          <cell r="B270" t="str">
            <v>1</v>
          </cell>
          <cell r="C270" t="str">
            <v>4</v>
          </cell>
          <cell r="D270" t="str">
            <v>7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S270">
            <v>0</v>
          </cell>
          <cell r="V270">
            <v>0</v>
          </cell>
        </row>
        <row r="271">
          <cell r="B271" t="str">
            <v>1</v>
          </cell>
          <cell r="C271" t="str">
            <v>4</v>
          </cell>
          <cell r="D271" t="str">
            <v>7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S271">
            <v>0</v>
          </cell>
          <cell r="V271">
            <v>0</v>
          </cell>
        </row>
        <row r="272">
          <cell r="B272" t="str">
            <v>1</v>
          </cell>
          <cell r="C272" t="str">
            <v>4</v>
          </cell>
          <cell r="D272" t="str">
            <v>7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S272">
            <v>0</v>
          </cell>
          <cell r="V272">
            <v>0</v>
          </cell>
        </row>
        <row r="273">
          <cell r="B273" t="str">
            <v>1</v>
          </cell>
          <cell r="C273" t="str">
            <v>4</v>
          </cell>
          <cell r="D273" t="str">
            <v>7</v>
          </cell>
          <cell r="N273">
            <v>1546548</v>
          </cell>
          <cell r="O273">
            <v>0</v>
          </cell>
          <cell r="P273">
            <v>0</v>
          </cell>
          <cell r="Q273">
            <v>1546548</v>
          </cell>
          <cell r="S273">
            <v>227458</v>
          </cell>
          <cell r="V273">
            <v>227458</v>
          </cell>
        </row>
        <row r="274">
          <cell r="B274" t="str">
            <v>1</v>
          </cell>
          <cell r="C274" t="str">
            <v>4</v>
          </cell>
          <cell r="D274" t="str">
            <v>7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S274">
            <v>384846</v>
          </cell>
          <cell r="V274">
            <v>384846</v>
          </cell>
        </row>
        <row r="275">
          <cell r="B275" t="str">
            <v>1</v>
          </cell>
          <cell r="C275" t="str">
            <v>4</v>
          </cell>
          <cell r="D275" t="str">
            <v>7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S275">
            <v>227458</v>
          </cell>
          <cell r="V275">
            <v>227458</v>
          </cell>
        </row>
        <row r="276">
          <cell r="B276" t="str">
            <v>1</v>
          </cell>
          <cell r="C276" t="str">
            <v>4</v>
          </cell>
          <cell r="D276" t="str">
            <v>7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S276">
            <v>382151</v>
          </cell>
          <cell r="V276">
            <v>382151</v>
          </cell>
        </row>
        <row r="277">
          <cell r="B277" t="str">
            <v>1</v>
          </cell>
          <cell r="C277" t="str">
            <v>4</v>
          </cell>
          <cell r="D277" t="str">
            <v>7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S277">
            <v>90013</v>
          </cell>
          <cell r="V277">
            <v>90013</v>
          </cell>
        </row>
        <row r="278">
          <cell r="B278" t="str">
            <v>1</v>
          </cell>
          <cell r="C278" t="str">
            <v>4</v>
          </cell>
          <cell r="D278" t="str">
            <v>7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S278">
            <v>145530</v>
          </cell>
          <cell r="V278">
            <v>145530</v>
          </cell>
        </row>
        <row r="279">
          <cell r="B279" t="str">
            <v>1</v>
          </cell>
          <cell r="C279" t="str">
            <v>4</v>
          </cell>
          <cell r="D279" t="str">
            <v>7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S279">
            <v>75460</v>
          </cell>
          <cell r="V279">
            <v>75460</v>
          </cell>
        </row>
        <row r="280">
          <cell r="B280" t="str">
            <v>1</v>
          </cell>
          <cell r="C280" t="str">
            <v>4</v>
          </cell>
          <cell r="D280" t="str">
            <v>7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S280">
            <v>90552</v>
          </cell>
          <cell r="V280">
            <v>90552</v>
          </cell>
        </row>
        <row r="281">
          <cell r="B281" t="str">
            <v>1</v>
          </cell>
          <cell r="C281" t="str">
            <v>4</v>
          </cell>
          <cell r="D281" t="str">
            <v>7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S281">
            <v>123970</v>
          </cell>
          <cell r="V281">
            <v>123970</v>
          </cell>
        </row>
        <row r="282">
          <cell r="B282" t="str">
            <v>1</v>
          </cell>
          <cell r="C282" t="str">
            <v>4</v>
          </cell>
          <cell r="D282" t="str">
            <v>7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S282">
            <v>99176</v>
          </cell>
          <cell r="V282">
            <v>99176</v>
          </cell>
        </row>
        <row r="283">
          <cell r="B283" t="str">
            <v>1</v>
          </cell>
          <cell r="C283" t="str">
            <v>4</v>
          </cell>
          <cell r="D283" t="str">
            <v>7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S283">
            <v>37730</v>
          </cell>
          <cell r="V283">
            <v>37730</v>
          </cell>
        </row>
        <row r="284">
          <cell r="B284" t="str">
            <v>1</v>
          </cell>
          <cell r="C284" t="str">
            <v>4</v>
          </cell>
          <cell r="D284" t="str">
            <v>7</v>
          </cell>
          <cell r="N284">
            <v>1580019</v>
          </cell>
          <cell r="O284">
            <v>0</v>
          </cell>
          <cell r="P284">
            <v>0</v>
          </cell>
          <cell r="Q284">
            <v>1580019</v>
          </cell>
          <cell r="S284">
            <v>314160</v>
          </cell>
          <cell r="V284">
            <v>314160</v>
          </cell>
        </row>
        <row r="285">
          <cell r="B285" t="str">
            <v>1</v>
          </cell>
          <cell r="C285" t="str">
            <v>4</v>
          </cell>
          <cell r="D285" t="str">
            <v>7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S285">
            <v>228480</v>
          </cell>
          <cell r="V285">
            <v>228480</v>
          </cell>
        </row>
        <row r="286">
          <cell r="B286" t="str">
            <v>1</v>
          </cell>
          <cell r="C286" t="str">
            <v>4</v>
          </cell>
          <cell r="D286" t="str">
            <v>7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S286">
            <v>283696</v>
          </cell>
          <cell r="V286">
            <v>283696</v>
          </cell>
        </row>
        <row r="287">
          <cell r="B287" t="str">
            <v>1</v>
          </cell>
          <cell r="C287" t="str">
            <v>4</v>
          </cell>
          <cell r="D287" t="str">
            <v>7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S287">
            <v>158984</v>
          </cell>
          <cell r="V287">
            <v>158984</v>
          </cell>
        </row>
        <row r="288">
          <cell r="B288" t="str">
            <v>1</v>
          </cell>
          <cell r="C288" t="str">
            <v>4</v>
          </cell>
          <cell r="D288" t="str">
            <v>7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S288">
            <v>214200</v>
          </cell>
          <cell r="V288">
            <v>214200</v>
          </cell>
        </row>
        <row r="289">
          <cell r="B289" t="str">
            <v>1</v>
          </cell>
          <cell r="C289" t="str">
            <v>4</v>
          </cell>
          <cell r="D289" t="str">
            <v>7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S289">
            <v>75684</v>
          </cell>
          <cell r="V289">
            <v>75684</v>
          </cell>
        </row>
        <row r="290">
          <cell r="B290" t="str">
            <v>1</v>
          </cell>
          <cell r="C290" t="str">
            <v>4</v>
          </cell>
          <cell r="D290" t="str">
            <v>7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S290">
            <v>111384</v>
          </cell>
          <cell r="V290">
            <v>111384</v>
          </cell>
        </row>
        <row r="291">
          <cell r="B291" t="str">
            <v>1</v>
          </cell>
          <cell r="C291" t="str">
            <v>4</v>
          </cell>
          <cell r="D291" t="str">
            <v>7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S291">
            <v>150892</v>
          </cell>
          <cell r="V291">
            <v>150892</v>
          </cell>
        </row>
        <row r="292">
          <cell r="B292" t="str">
            <v>1</v>
          </cell>
          <cell r="C292" t="str">
            <v>4</v>
          </cell>
          <cell r="D292" t="str">
            <v>7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S292">
            <v>40936</v>
          </cell>
          <cell r="V292">
            <v>40936</v>
          </cell>
        </row>
        <row r="293">
          <cell r="B293" t="str">
            <v>1</v>
          </cell>
          <cell r="C293" t="str">
            <v>4</v>
          </cell>
          <cell r="D293" t="str">
            <v>7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S293">
            <v>12852</v>
          </cell>
          <cell r="V293">
            <v>12852</v>
          </cell>
        </row>
        <row r="294">
          <cell r="B294" t="str">
            <v>1</v>
          </cell>
          <cell r="C294" t="str">
            <v>4</v>
          </cell>
          <cell r="D294" t="str">
            <v>7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S294">
            <v>70448</v>
          </cell>
          <cell r="V294">
            <v>70448</v>
          </cell>
        </row>
        <row r="295">
          <cell r="B295" t="str">
            <v>1</v>
          </cell>
          <cell r="C295" t="str">
            <v>4</v>
          </cell>
          <cell r="D295" t="str">
            <v>7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S295">
            <v>79968</v>
          </cell>
          <cell r="V295">
            <v>79968</v>
          </cell>
        </row>
        <row r="296">
          <cell r="B296" t="str">
            <v>1</v>
          </cell>
          <cell r="C296" t="str">
            <v>4</v>
          </cell>
          <cell r="D296" t="str">
            <v>7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S296">
            <v>61404</v>
          </cell>
          <cell r="V296">
            <v>61404</v>
          </cell>
        </row>
        <row r="297">
          <cell r="B297" t="str">
            <v>1</v>
          </cell>
          <cell r="C297" t="str">
            <v>4</v>
          </cell>
          <cell r="D297" t="str">
            <v>7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S297">
            <v>45220</v>
          </cell>
          <cell r="V297">
            <v>45220</v>
          </cell>
        </row>
        <row r="298">
          <cell r="B298" t="str">
            <v>1</v>
          </cell>
          <cell r="C298" t="str">
            <v>4</v>
          </cell>
          <cell r="D298" t="str">
            <v>7</v>
          </cell>
          <cell r="N298">
            <v>1131749</v>
          </cell>
          <cell r="O298">
            <v>0</v>
          </cell>
          <cell r="P298">
            <v>0</v>
          </cell>
          <cell r="Q298">
            <v>1131749</v>
          </cell>
          <cell r="S298">
            <v>74958</v>
          </cell>
          <cell r="V298">
            <v>74958</v>
          </cell>
        </row>
        <row r="299">
          <cell r="B299" t="str">
            <v>1</v>
          </cell>
          <cell r="C299" t="str">
            <v>4</v>
          </cell>
          <cell r="D299" t="str">
            <v>7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S299">
            <v>89466</v>
          </cell>
          <cell r="V299">
            <v>89466</v>
          </cell>
        </row>
        <row r="300">
          <cell r="B300" t="str">
            <v>1</v>
          </cell>
          <cell r="C300" t="str">
            <v>4</v>
          </cell>
          <cell r="D300" t="str">
            <v>7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S300">
            <v>52390</v>
          </cell>
          <cell r="V300">
            <v>52390</v>
          </cell>
        </row>
        <row r="301">
          <cell r="B301" t="str">
            <v>1</v>
          </cell>
          <cell r="C301" t="str">
            <v>4</v>
          </cell>
          <cell r="D301" t="str">
            <v>7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S301">
            <v>186186</v>
          </cell>
          <cell r="V301">
            <v>186186</v>
          </cell>
        </row>
        <row r="302">
          <cell r="B302" t="str">
            <v>1</v>
          </cell>
          <cell r="C302" t="str">
            <v>4</v>
          </cell>
          <cell r="D302" t="str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S302">
            <v>76973</v>
          </cell>
          <cell r="V302">
            <v>76973</v>
          </cell>
        </row>
        <row r="303">
          <cell r="B303" t="str">
            <v>1</v>
          </cell>
          <cell r="C303" t="str">
            <v>4</v>
          </cell>
          <cell r="D303" t="str">
            <v>7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S303">
            <v>96720</v>
          </cell>
          <cell r="V303">
            <v>96720</v>
          </cell>
        </row>
        <row r="304">
          <cell r="B304" t="str">
            <v>1</v>
          </cell>
          <cell r="C304" t="str">
            <v>4</v>
          </cell>
          <cell r="D304" t="str">
            <v>7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S304">
            <v>80197</v>
          </cell>
          <cell r="V304">
            <v>80197</v>
          </cell>
        </row>
        <row r="305">
          <cell r="B305" t="str">
            <v>1</v>
          </cell>
          <cell r="C305" t="str">
            <v>4</v>
          </cell>
          <cell r="D305" t="str">
            <v>7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S305">
            <v>235755</v>
          </cell>
          <cell r="V305">
            <v>235755</v>
          </cell>
        </row>
        <row r="306">
          <cell r="B306" t="str">
            <v>1</v>
          </cell>
          <cell r="C306" t="str">
            <v>4</v>
          </cell>
          <cell r="D306" t="str">
            <v>7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S306">
            <v>101153</v>
          </cell>
          <cell r="V306">
            <v>101153</v>
          </cell>
        </row>
        <row r="307">
          <cell r="B307" t="str">
            <v>1</v>
          </cell>
          <cell r="C307" t="str">
            <v>4</v>
          </cell>
          <cell r="D307" t="str">
            <v>7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S307">
            <v>87854</v>
          </cell>
          <cell r="V307">
            <v>87854</v>
          </cell>
        </row>
        <row r="308">
          <cell r="B308" t="str">
            <v>1</v>
          </cell>
          <cell r="C308" t="str">
            <v>4</v>
          </cell>
          <cell r="D308" t="str">
            <v>7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S308">
            <v>10478</v>
          </cell>
          <cell r="V308">
            <v>10478</v>
          </cell>
        </row>
        <row r="309">
          <cell r="B309" t="str">
            <v>1</v>
          </cell>
          <cell r="C309" t="str">
            <v>4</v>
          </cell>
          <cell r="D309" t="str">
            <v>7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S309">
            <v>26598</v>
          </cell>
          <cell r="V309">
            <v>26598</v>
          </cell>
        </row>
        <row r="310">
          <cell r="B310" t="str">
            <v>1</v>
          </cell>
          <cell r="C310" t="str">
            <v>4</v>
          </cell>
          <cell r="D310" t="str">
            <v>7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S310">
            <v>64883</v>
          </cell>
          <cell r="V310">
            <v>64883</v>
          </cell>
        </row>
        <row r="311">
          <cell r="B311" t="str">
            <v>1</v>
          </cell>
          <cell r="C311" t="str">
            <v>4</v>
          </cell>
          <cell r="D311" t="str">
            <v>7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S311">
            <v>45136</v>
          </cell>
          <cell r="V311">
            <v>45136</v>
          </cell>
        </row>
        <row r="312">
          <cell r="B312" t="str">
            <v>1</v>
          </cell>
          <cell r="C312" t="str">
            <v>4</v>
          </cell>
          <cell r="D312" t="str">
            <v>7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S312">
            <v>29016</v>
          </cell>
          <cell r="V312">
            <v>29016</v>
          </cell>
        </row>
        <row r="313">
          <cell r="B313" t="str">
            <v>1</v>
          </cell>
          <cell r="C313" t="str">
            <v>4</v>
          </cell>
          <cell r="D313" t="str">
            <v>7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S313">
            <v>43927</v>
          </cell>
          <cell r="V313">
            <v>43927</v>
          </cell>
        </row>
        <row r="314">
          <cell r="B314" t="str">
            <v>1</v>
          </cell>
          <cell r="C314" t="str">
            <v>4</v>
          </cell>
          <cell r="D314" t="str">
            <v>7</v>
          </cell>
          <cell r="N314">
            <v>576384</v>
          </cell>
          <cell r="O314">
            <v>0</v>
          </cell>
          <cell r="P314">
            <v>0</v>
          </cell>
          <cell r="Q314">
            <v>576384</v>
          </cell>
          <cell r="S314">
            <v>0</v>
          </cell>
          <cell r="V314">
            <v>0</v>
          </cell>
        </row>
        <row r="315">
          <cell r="B315" t="str">
            <v>1</v>
          </cell>
          <cell r="C315" t="str">
            <v>4</v>
          </cell>
          <cell r="D315" t="str">
            <v>7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S315">
            <v>0</v>
          </cell>
          <cell r="V315">
            <v>0</v>
          </cell>
        </row>
        <row r="316">
          <cell r="B316" t="str">
            <v>1</v>
          </cell>
          <cell r="C316" t="str">
            <v>4</v>
          </cell>
          <cell r="D316" t="str">
            <v>7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S316">
            <v>0</v>
          </cell>
          <cell r="V316">
            <v>0</v>
          </cell>
        </row>
        <row r="317">
          <cell r="B317" t="str">
            <v>1</v>
          </cell>
          <cell r="C317" t="str">
            <v>4</v>
          </cell>
          <cell r="D317" t="str">
            <v>7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S317">
            <v>0</v>
          </cell>
          <cell r="V317">
            <v>0</v>
          </cell>
        </row>
        <row r="318">
          <cell r="B318" t="str">
            <v>1</v>
          </cell>
          <cell r="C318" t="str">
            <v>4</v>
          </cell>
          <cell r="D318" t="str">
            <v>7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S318">
            <v>0</v>
          </cell>
          <cell r="V318">
            <v>0</v>
          </cell>
        </row>
        <row r="319">
          <cell r="B319" t="str">
            <v>1</v>
          </cell>
          <cell r="C319" t="str">
            <v>4</v>
          </cell>
          <cell r="D319" t="str">
            <v>7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S319">
            <v>0</v>
          </cell>
          <cell r="V319">
            <v>0</v>
          </cell>
        </row>
        <row r="320">
          <cell r="B320" t="str">
            <v>1</v>
          </cell>
          <cell r="C320" t="str">
            <v>4</v>
          </cell>
          <cell r="D320" t="str">
            <v>7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S320">
            <v>0</v>
          </cell>
          <cell r="V320">
            <v>0</v>
          </cell>
        </row>
        <row r="321">
          <cell r="B321" t="str">
            <v>1</v>
          </cell>
          <cell r="C321" t="str">
            <v>4</v>
          </cell>
          <cell r="D321" t="str">
            <v>7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S321">
            <v>0</v>
          </cell>
          <cell r="V321">
            <v>0</v>
          </cell>
        </row>
        <row r="322">
          <cell r="B322" t="str">
            <v>1</v>
          </cell>
          <cell r="C322" t="str">
            <v>4</v>
          </cell>
          <cell r="D322" t="str">
            <v>7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S322">
            <v>0</v>
          </cell>
          <cell r="V322">
            <v>0</v>
          </cell>
        </row>
        <row r="323">
          <cell r="B323" t="str">
            <v>1</v>
          </cell>
          <cell r="C323" t="str">
            <v>4</v>
          </cell>
          <cell r="D323" t="str">
            <v>7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S323">
            <v>0</v>
          </cell>
          <cell r="V323">
            <v>0</v>
          </cell>
        </row>
        <row r="324">
          <cell r="B324" t="str">
            <v>1</v>
          </cell>
          <cell r="C324" t="str">
            <v>4</v>
          </cell>
          <cell r="D324" t="str">
            <v>7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S324">
            <v>0</v>
          </cell>
          <cell r="V324">
            <v>0</v>
          </cell>
        </row>
        <row r="325">
          <cell r="B325" t="str">
            <v>1</v>
          </cell>
          <cell r="C325" t="str">
            <v>4</v>
          </cell>
          <cell r="D325" t="str">
            <v>7</v>
          </cell>
          <cell r="N325">
            <v>486055</v>
          </cell>
          <cell r="O325">
            <v>0</v>
          </cell>
          <cell r="P325">
            <v>0</v>
          </cell>
          <cell r="Q325">
            <v>486055</v>
          </cell>
          <cell r="S325">
            <v>0</v>
          </cell>
          <cell r="V325">
            <v>0</v>
          </cell>
        </row>
        <row r="326">
          <cell r="B326" t="str">
            <v>1</v>
          </cell>
          <cell r="C326" t="str">
            <v>4</v>
          </cell>
          <cell r="D326" t="str">
            <v>7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S326">
            <v>0</v>
          </cell>
          <cell r="V326">
            <v>0</v>
          </cell>
        </row>
        <row r="327">
          <cell r="B327" t="str">
            <v>1</v>
          </cell>
          <cell r="C327" t="str">
            <v>4</v>
          </cell>
          <cell r="D327" t="str">
            <v>7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S327">
            <v>0</v>
          </cell>
          <cell r="V327">
            <v>0</v>
          </cell>
        </row>
        <row r="328">
          <cell r="B328" t="str">
            <v>1</v>
          </cell>
          <cell r="C328" t="str">
            <v>4</v>
          </cell>
          <cell r="D328" t="str">
            <v>7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S328">
            <v>0</v>
          </cell>
          <cell r="V328">
            <v>0</v>
          </cell>
        </row>
        <row r="329">
          <cell r="B329" t="str">
            <v>1</v>
          </cell>
          <cell r="C329" t="str">
            <v>4</v>
          </cell>
          <cell r="D329" t="str">
            <v>7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S329">
            <v>0</v>
          </cell>
          <cell r="V329">
            <v>0</v>
          </cell>
        </row>
        <row r="330">
          <cell r="B330" t="str">
            <v>1</v>
          </cell>
          <cell r="C330" t="str">
            <v>4</v>
          </cell>
          <cell r="D330" t="str">
            <v>7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S330">
            <v>0</v>
          </cell>
          <cell r="V330">
            <v>0</v>
          </cell>
        </row>
        <row r="331">
          <cell r="B331" t="str">
            <v>1</v>
          </cell>
          <cell r="C331" t="str">
            <v>4</v>
          </cell>
          <cell r="D331" t="str">
            <v>7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S331">
            <v>0</v>
          </cell>
          <cell r="V331">
            <v>0</v>
          </cell>
        </row>
        <row r="332">
          <cell r="B332" t="str">
            <v>1</v>
          </cell>
          <cell r="C332" t="str">
            <v>4</v>
          </cell>
          <cell r="D332" t="str">
            <v>7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S332">
            <v>0</v>
          </cell>
          <cell r="V332">
            <v>0</v>
          </cell>
        </row>
        <row r="333">
          <cell r="B333" t="str">
            <v>1</v>
          </cell>
          <cell r="C333" t="str">
            <v>4</v>
          </cell>
          <cell r="D333" t="str">
            <v>7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S333">
            <v>0</v>
          </cell>
          <cell r="V333">
            <v>0</v>
          </cell>
        </row>
        <row r="334">
          <cell r="B334" t="str">
            <v>1</v>
          </cell>
          <cell r="C334" t="str">
            <v>4</v>
          </cell>
          <cell r="D334" t="str">
            <v>7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S334">
            <v>0</v>
          </cell>
          <cell r="V334">
            <v>0</v>
          </cell>
        </row>
        <row r="335">
          <cell r="B335" t="str">
            <v>1</v>
          </cell>
          <cell r="C335" t="str">
            <v>4</v>
          </cell>
          <cell r="D335" t="str">
            <v>7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S335">
            <v>0</v>
          </cell>
          <cell r="V335">
            <v>0</v>
          </cell>
        </row>
        <row r="336">
          <cell r="B336" t="str">
            <v>1</v>
          </cell>
          <cell r="C336" t="str">
            <v>4</v>
          </cell>
          <cell r="D336" t="str">
            <v>7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S336">
            <v>0</v>
          </cell>
          <cell r="V336">
            <v>0</v>
          </cell>
        </row>
        <row r="337">
          <cell r="B337" t="str">
            <v>1</v>
          </cell>
          <cell r="C337" t="str">
            <v>4</v>
          </cell>
          <cell r="D337" t="str">
            <v>7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S337">
            <v>0</v>
          </cell>
          <cell r="V337">
            <v>0</v>
          </cell>
        </row>
        <row r="338">
          <cell r="B338" t="str">
            <v>1</v>
          </cell>
          <cell r="C338" t="str">
            <v>4</v>
          </cell>
          <cell r="D338" t="str">
            <v>7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S338">
            <v>0</v>
          </cell>
          <cell r="V338">
            <v>0</v>
          </cell>
        </row>
        <row r="339">
          <cell r="B339" t="str">
            <v>1</v>
          </cell>
          <cell r="C339" t="str">
            <v>4</v>
          </cell>
          <cell r="D339" t="str">
            <v>7</v>
          </cell>
          <cell r="N339">
            <v>221792</v>
          </cell>
          <cell r="O339">
            <v>0</v>
          </cell>
          <cell r="P339">
            <v>0</v>
          </cell>
          <cell r="Q339">
            <v>221792</v>
          </cell>
          <cell r="S339">
            <v>0</v>
          </cell>
          <cell r="V339">
            <v>0</v>
          </cell>
        </row>
        <row r="340">
          <cell r="B340" t="str">
            <v>1</v>
          </cell>
          <cell r="C340" t="str">
            <v>4</v>
          </cell>
          <cell r="D340" t="str">
            <v>7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S340">
            <v>0</v>
          </cell>
          <cell r="V340">
            <v>0</v>
          </cell>
        </row>
        <row r="341">
          <cell r="B341" t="str">
            <v>1</v>
          </cell>
          <cell r="C341" t="str">
            <v>4</v>
          </cell>
          <cell r="D341" t="str">
            <v>7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S341">
            <v>0</v>
          </cell>
          <cell r="V341">
            <v>0</v>
          </cell>
        </row>
        <row r="342">
          <cell r="B342" t="str">
            <v>1</v>
          </cell>
          <cell r="C342" t="str">
            <v>4</v>
          </cell>
          <cell r="D342" t="str">
            <v>7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S342">
            <v>0</v>
          </cell>
          <cell r="V342">
            <v>0</v>
          </cell>
        </row>
        <row r="343">
          <cell r="B343" t="str">
            <v>1</v>
          </cell>
          <cell r="C343" t="str">
            <v>4</v>
          </cell>
          <cell r="D343" t="str">
            <v>7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S343">
            <v>0</v>
          </cell>
          <cell r="V343">
            <v>0</v>
          </cell>
        </row>
        <row r="344">
          <cell r="B344" t="str">
            <v>1</v>
          </cell>
          <cell r="C344" t="str">
            <v>4</v>
          </cell>
          <cell r="D344" t="str">
            <v>7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S344">
            <v>0</v>
          </cell>
          <cell r="V344">
            <v>0</v>
          </cell>
        </row>
        <row r="345">
          <cell r="B345" t="str">
            <v>1</v>
          </cell>
          <cell r="C345" t="str">
            <v>4</v>
          </cell>
          <cell r="D345" t="str">
            <v>7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S345">
            <v>0</v>
          </cell>
          <cell r="V345">
            <v>0</v>
          </cell>
        </row>
        <row r="346">
          <cell r="B346" t="str">
            <v>1</v>
          </cell>
          <cell r="C346" t="str">
            <v>4</v>
          </cell>
          <cell r="D346" t="str">
            <v>7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S346">
            <v>0</v>
          </cell>
          <cell r="V346">
            <v>0</v>
          </cell>
        </row>
        <row r="347">
          <cell r="B347" t="str">
            <v>1</v>
          </cell>
          <cell r="C347" t="str">
            <v>4</v>
          </cell>
          <cell r="D347" t="str">
            <v>7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S347">
            <v>0</v>
          </cell>
          <cell r="V347">
            <v>0</v>
          </cell>
        </row>
        <row r="348">
          <cell r="B348" t="str">
            <v>1</v>
          </cell>
          <cell r="C348" t="str">
            <v>4</v>
          </cell>
          <cell r="D348" t="str">
            <v>7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S348">
            <v>0</v>
          </cell>
          <cell r="V348">
            <v>0</v>
          </cell>
        </row>
        <row r="349">
          <cell r="B349" t="str">
            <v>1</v>
          </cell>
          <cell r="C349" t="str">
            <v>4</v>
          </cell>
          <cell r="D349" t="str">
            <v>7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S349">
            <v>0</v>
          </cell>
          <cell r="V349">
            <v>0</v>
          </cell>
        </row>
        <row r="350">
          <cell r="B350" t="str">
            <v>1</v>
          </cell>
          <cell r="C350" t="str">
            <v>4</v>
          </cell>
          <cell r="D350" t="str">
            <v>7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S350">
            <v>0</v>
          </cell>
          <cell r="V350">
            <v>0</v>
          </cell>
        </row>
        <row r="351">
          <cell r="B351" t="str">
            <v>1</v>
          </cell>
          <cell r="C351" t="str">
            <v>4</v>
          </cell>
          <cell r="D351" t="str">
            <v>7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S351">
            <v>0</v>
          </cell>
          <cell r="V351">
            <v>0</v>
          </cell>
        </row>
        <row r="352">
          <cell r="B352" t="str">
            <v>1</v>
          </cell>
          <cell r="C352" t="str">
            <v>4</v>
          </cell>
          <cell r="D352" t="str">
            <v>7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S352">
            <v>0</v>
          </cell>
          <cell r="V352">
            <v>0</v>
          </cell>
        </row>
        <row r="353">
          <cell r="B353" t="str">
            <v>1</v>
          </cell>
          <cell r="C353" t="str">
            <v>4</v>
          </cell>
          <cell r="D353" t="str">
            <v>7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S353">
            <v>0</v>
          </cell>
          <cell r="V353">
            <v>0</v>
          </cell>
        </row>
        <row r="354">
          <cell r="B354" t="str">
            <v>1</v>
          </cell>
          <cell r="C354" t="str">
            <v>4</v>
          </cell>
          <cell r="D354" t="str">
            <v>7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S354">
            <v>0</v>
          </cell>
          <cell r="V354">
            <v>0</v>
          </cell>
        </row>
        <row r="355">
          <cell r="B355" t="str">
            <v>1</v>
          </cell>
          <cell r="C355" t="str">
            <v>4</v>
          </cell>
          <cell r="D355" t="str">
            <v>7</v>
          </cell>
          <cell r="N355">
            <v>82140</v>
          </cell>
          <cell r="O355">
            <v>0</v>
          </cell>
          <cell r="P355">
            <v>0</v>
          </cell>
          <cell r="Q355">
            <v>82140</v>
          </cell>
          <cell r="S355">
            <v>0</v>
          </cell>
          <cell r="V355">
            <v>0</v>
          </cell>
        </row>
        <row r="356">
          <cell r="B356" t="str">
            <v>1</v>
          </cell>
          <cell r="C356" t="str">
            <v>4</v>
          </cell>
          <cell r="D356" t="str">
            <v>7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S356">
            <v>0</v>
          </cell>
          <cell r="V356">
            <v>0</v>
          </cell>
        </row>
        <row r="357">
          <cell r="B357" t="str">
            <v>1</v>
          </cell>
          <cell r="C357" t="str">
            <v>4</v>
          </cell>
          <cell r="D357" t="str">
            <v>7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S357">
            <v>438</v>
          </cell>
          <cell r="V357">
            <v>438</v>
          </cell>
        </row>
        <row r="358">
          <cell r="B358" t="str">
            <v>1</v>
          </cell>
          <cell r="C358" t="str">
            <v>4</v>
          </cell>
          <cell r="D358" t="str">
            <v>7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S358">
            <v>7602</v>
          </cell>
          <cell r="V358">
            <v>7602</v>
          </cell>
        </row>
        <row r="359">
          <cell r="B359" t="str">
            <v>1</v>
          </cell>
          <cell r="C359" t="str">
            <v>4</v>
          </cell>
          <cell r="D359" t="str">
            <v>7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S359">
            <v>0</v>
          </cell>
          <cell r="V359">
            <v>0</v>
          </cell>
        </row>
        <row r="360">
          <cell r="B360" t="str">
            <v>1</v>
          </cell>
          <cell r="C360" t="str">
            <v>4</v>
          </cell>
          <cell r="D360" t="str">
            <v>7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S360">
            <v>0</v>
          </cell>
          <cell r="V360">
            <v>0</v>
          </cell>
        </row>
        <row r="361">
          <cell r="B361" t="str">
            <v>1</v>
          </cell>
          <cell r="C361" t="str">
            <v>4</v>
          </cell>
          <cell r="D361" t="str">
            <v>7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S361">
            <v>1752</v>
          </cell>
          <cell r="V361">
            <v>1752</v>
          </cell>
        </row>
        <row r="362">
          <cell r="B362" t="str">
            <v>1</v>
          </cell>
          <cell r="C362" t="str">
            <v>4</v>
          </cell>
          <cell r="D362" t="str">
            <v>7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S362">
            <v>0</v>
          </cell>
          <cell r="V362">
            <v>0</v>
          </cell>
        </row>
        <row r="363">
          <cell r="B363" t="str">
            <v>1</v>
          </cell>
          <cell r="C363" t="str">
            <v>4</v>
          </cell>
          <cell r="D363" t="str">
            <v>7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S363">
            <v>438</v>
          </cell>
          <cell r="V363">
            <v>438</v>
          </cell>
        </row>
        <row r="364">
          <cell r="B364" t="str">
            <v>1</v>
          </cell>
          <cell r="C364" t="str">
            <v>4</v>
          </cell>
          <cell r="D364" t="str">
            <v>7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S364">
            <v>0</v>
          </cell>
          <cell r="V364">
            <v>0</v>
          </cell>
        </row>
        <row r="365">
          <cell r="B365" t="str">
            <v>1</v>
          </cell>
          <cell r="C365" t="str">
            <v>4</v>
          </cell>
          <cell r="D365" t="str">
            <v>7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S365">
            <v>1752</v>
          </cell>
          <cell r="V365">
            <v>1752</v>
          </cell>
        </row>
        <row r="366">
          <cell r="B366" t="str">
            <v>1</v>
          </cell>
          <cell r="C366" t="str">
            <v>4</v>
          </cell>
          <cell r="D366" t="str">
            <v>7</v>
          </cell>
          <cell r="N366">
            <v>84156</v>
          </cell>
          <cell r="O366">
            <v>0</v>
          </cell>
          <cell r="P366">
            <v>0</v>
          </cell>
          <cell r="Q366">
            <v>84156</v>
          </cell>
          <cell r="S366">
            <v>16587</v>
          </cell>
          <cell r="V366">
            <v>16587</v>
          </cell>
        </row>
        <row r="367">
          <cell r="B367" t="str">
            <v>1</v>
          </cell>
          <cell r="C367" t="str">
            <v>4</v>
          </cell>
          <cell r="D367" t="str">
            <v>7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S367">
            <v>0</v>
          </cell>
          <cell r="V367">
            <v>0</v>
          </cell>
        </row>
        <row r="368">
          <cell r="B368" t="str">
            <v>1</v>
          </cell>
          <cell r="C368" t="str">
            <v>4</v>
          </cell>
          <cell r="D368" t="str">
            <v>7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S368">
            <v>0</v>
          </cell>
          <cell r="V368">
            <v>0</v>
          </cell>
        </row>
        <row r="369">
          <cell r="B369" t="str">
            <v>1</v>
          </cell>
          <cell r="C369" t="str">
            <v>4</v>
          </cell>
          <cell r="D369" t="str">
            <v>7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S369">
            <v>513</v>
          </cell>
          <cell r="V369">
            <v>513</v>
          </cell>
        </row>
        <row r="370">
          <cell r="B370" t="str">
            <v>1</v>
          </cell>
          <cell r="C370" t="str">
            <v>4</v>
          </cell>
          <cell r="D370" t="str">
            <v>7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S370">
            <v>0</v>
          </cell>
          <cell r="V370">
            <v>0</v>
          </cell>
        </row>
        <row r="371">
          <cell r="B371" t="str">
            <v>1</v>
          </cell>
          <cell r="C371" t="str">
            <v>4</v>
          </cell>
          <cell r="D371" t="str">
            <v>7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S371">
            <v>0</v>
          </cell>
          <cell r="V371">
            <v>0</v>
          </cell>
        </row>
        <row r="372">
          <cell r="B372" t="str">
            <v>1</v>
          </cell>
          <cell r="C372" t="str">
            <v>4</v>
          </cell>
          <cell r="D372" t="str">
            <v>7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S372">
            <v>0</v>
          </cell>
          <cell r="V372">
            <v>0</v>
          </cell>
        </row>
        <row r="373">
          <cell r="B373" t="str">
            <v>1</v>
          </cell>
          <cell r="C373" t="str">
            <v>4</v>
          </cell>
          <cell r="D373" t="str">
            <v>7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S373">
            <v>0</v>
          </cell>
          <cell r="V373">
            <v>0</v>
          </cell>
        </row>
        <row r="374">
          <cell r="B374" t="str">
            <v>1</v>
          </cell>
          <cell r="C374" t="str">
            <v>4</v>
          </cell>
          <cell r="D374" t="str">
            <v>7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S374">
            <v>0</v>
          </cell>
          <cell r="V374">
            <v>0</v>
          </cell>
        </row>
        <row r="375">
          <cell r="B375" t="str">
            <v>1</v>
          </cell>
          <cell r="C375" t="str">
            <v>4</v>
          </cell>
          <cell r="D375" t="str">
            <v>7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S375">
            <v>114</v>
          </cell>
          <cell r="V375">
            <v>114</v>
          </cell>
        </row>
        <row r="376">
          <cell r="B376" t="str">
            <v>1</v>
          </cell>
          <cell r="C376" t="str">
            <v>4</v>
          </cell>
          <cell r="D376" t="str">
            <v>7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S376">
            <v>0</v>
          </cell>
          <cell r="V376">
            <v>0</v>
          </cell>
        </row>
        <row r="377">
          <cell r="B377" t="str">
            <v>1</v>
          </cell>
          <cell r="C377" t="str">
            <v>4</v>
          </cell>
          <cell r="D377" t="str">
            <v>7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S377">
            <v>114</v>
          </cell>
          <cell r="V377">
            <v>114</v>
          </cell>
        </row>
        <row r="378">
          <cell r="B378" t="str">
            <v>1</v>
          </cell>
          <cell r="C378" t="str">
            <v>4</v>
          </cell>
          <cell r="D378" t="str">
            <v>7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S378">
            <v>0</v>
          </cell>
          <cell r="V378">
            <v>0</v>
          </cell>
        </row>
        <row r="379">
          <cell r="B379" t="str">
            <v>1</v>
          </cell>
          <cell r="C379" t="str">
            <v>4</v>
          </cell>
          <cell r="D379" t="str">
            <v>7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S379">
            <v>456</v>
          </cell>
          <cell r="V379">
            <v>456</v>
          </cell>
        </row>
        <row r="380">
          <cell r="B380" t="str">
            <v>1</v>
          </cell>
          <cell r="C380" t="str">
            <v>4</v>
          </cell>
          <cell r="D380" t="str">
            <v>7</v>
          </cell>
          <cell r="N380">
            <v>58461</v>
          </cell>
          <cell r="O380">
            <v>0</v>
          </cell>
          <cell r="P380">
            <v>0</v>
          </cell>
          <cell r="Q380">
            <v>58461</v>
          </cell>
          <cell r="S380">
            <v>141</v>
          </cell>
          <cell r="V380">
            <v>141</v>
          </cell>
        </row>
        <row r="381">
          <cell r="B381" t="str">
            <v>1</v>
          </cell>
          <cell r="C381" t="str">
            <v>4</v>
          </cell>
          <cell r="D381" t="str">
            <v>7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S381">
            <v>235</v>
          </cell>
          <cell r="V381">
            <v>235</v>
          </cell>
        </row>
        <row r="382">
          <cell r="B382" t="str">
            <v>1</v>
          </cell>
          <cell r="C382" t="str">
            <v>4</v>
          </cell>
          <cell r="D382" t="str">
            <v>7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S382">
            <v>47</v>
          </cell>
          <cell r="V382">
            <v>47</v>
          </cell>
        </row>
        <row r="383">
          <cell r="B383" t="str">
            <v>1</v>
          </cell>
          <cell r="C383" t="str">
            <v>4</v>
          </cell>
          <cell r="D383" t="str">
            <v>7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S383">
            <v>6674</v>
          </cell>
          <cell r="V383">
            <v>6674</v>
          </cell>
        </row>
        <row r="384">
          <cell r="B384" t="str">
            <v>1</v>
          </cell>
          <cell r="C384" t="str">
            <v>4</v>
          </cell>
          <cell r="D384" t="str">
            <v>7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S384">
            <v>2295</v>
          </cell>
          <cell r="V384">
            <v>2295</v>
          </cell>
        </row>
        <row r="385">
          <cell r="B385" t="str">
            <v>1</v>
          </cell>
          <cell r="C385" t="str">
            <v>4</v>
          </cell>
          <cell r="D385" t="str">
            <v>7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S385">
            <v>611</v>
          </cell>
          <cell r="V385">
            <v>611</v>
          </cell>
        </row>
        <row r="386">
          <cell r="B386" t="str">
            <v>1</v>
          </cell>
          <cell r="C386" t="str">
            <v>4</v>
          </cell>
          <cell r="D386" t="str">
            <v>7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S386">
            <v>0</v>
          </cell>
          <cell r="V386">
            <v>0</v>
          </cell>
        </row>
        <row r="387">
          <cell r="B387" t="str">
            <v>1</v>
          </cell>
          <cell r="C387" t="str">
            <v>4</v>
          </cell>
          <cell r="D387" t="str">
            <v>7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S387">
            <v>0</v>
          </cell>
          <cell r="V387">
            <v>0</v>
          </cell>
        </row>
        <row r="388">
          <cell r="B388" t="str">
            <v>1</v>
          </cell>
          <cell r="C388" t="str">
            <v>4</v>
          </cell>
          <cell r="D388" t="str">
            <v>7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S388">
            <v>517</v>
          </cell>
          <cell r="V388">
            <v>517</v>
          </cell>
        </row>
        <row r="389">
          <cell r="B389" t="str">
            <v>1</v>
          </cell>
          <cell r="C389" t="str">
            <v>4</v>
          </cell>
          <cell r="D389" t="str">
            <v>7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S389">
            <v>705</v>
          </cell>
          <cell r="V389">
            <v>705</v>
          </cell>
        </row>
        <row r="390">
          <cell r="B390" t="str">
            <v>1</v>
          </cell>
          <cell r="C390" t="str">
            <v>4</v>
          </cell>
          <cell r="D390" t="str">
            <v>7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S390">
            <v>2444</v>
          </cell>
          <cell r="V390">
            <v>2444</v>
          </cell>
        </row>
        <row r="391">
          <cell r="B391" t="str">
            <v>1</v>
          </cell>
          <cell r="C391" t="str">
            <v>4</v>
          </cell>
          <cell r="D391" t="str">
            <v>7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S391">
            <v>0</v>
          </cell>
          <cell r="V391">
            <v>0</v>
          </cell>
        </row>
        <row r="392">
          <cell r="B392" t="str">
            <v>1</v>
          </cell>
          <cell r="C392" t="str">
            <v>4</v>
          </cell>
          <cell r="D392" t="str">
            <v>7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S392">
            <v>0</v>
          </cell>
          <cell r="V392">
            <v>0</v>
          </cell>
        </row>
        <row r="393">
          <cell r="B393" t="str">
            <v>1</v>
          </cell>
          <cell r="C393" t="str">
            <v>4</v>
          </cell>
          <cell r="D393" t="str">
            <v>7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S393">
            <v>141</v>
          </cell>
          <cell r="V393">
            <v>141</v>
          </cell>
        </row>
        <row r="394">
          <cell r="B394" t="str">
            <v>1</v>
          </cell>
          <cell r="C394" t="str">
            <v>4</v>
          </cell>
          <cell r="D394" t="str">
            <v>7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S394">
            <v>0</v>
          </cell>
          <cell r="V394">
            <v>0</v>
          </cell>
        </row>
        <row r="395">
          <cell r="B395" t="str">
            <v>1</v>
          </cell>
          <cell r="C395" t="str">
            <v>4</v>
          </cell>
          <cell r="D395" t="str">
            <v>7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S395">
            <v>0</v>
          </cell>
          <cell r="V395">
            <v>0</v>
          </cell>
        </row>
        <row r="396">
          <cell r="B396" t="str">
            <v>1</v>
          </cell>
          <cell r="C396" t="str">
            <v>4</v>
          </cell>
          <cell r="D396" t="str">
            <v>7</v>
          </cell>
          <cell r="N396">
            <v>78959</v>
          </cell>
          <cell r="O396">
            <v>0</v>
          </cell>
          <cell r="P396">
            <v>0</v>
          </cell>
          <cell r="Q396">
            <v>78959</v>
          </cell>
          <cell r="S396">
            <v>104</v>
          </cell>
          <cell r="V396">
            <v>104</v>
          </cell>
        </row>
        <row r="397">
          <cell r="B397" t="str">
            <v>1</v>
          </cell>
          <cell r="C397" t="str">
            <v>4</v>
          </cell>
          <cell r="D397" t="str">
            <v>7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S397">
            <v>0</v>
          </cell>
          <cell r="V397">
            <v>0</v>
          </cell>
        </row>
        <row r="398">
          <cell r="B398" t="str">
            <v>1</v>
          </cell>
          <cell r="C398" t="str">
            <v>4</v>
          </cell>
          <cell r="D398" t="str">
            <v>7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S398">
            <v>1768</v>
          </cell>
          <cell r="V398">
            <v>1768</v>
          </cell>
        </row>
        <row r="399">
          <cell r="B399" t="str">
            <v>1</v>
          </cell>
          <cell r="C399" t="str">
            <v>4</v>
          </cell>
          <cell r="D399" t="str">
            <v>7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S399">
            <v>1560</v>
          </cell>
          <cell r="V399">
            <v>1560</v>
          </cell>
        </row>
        <row r="400">
          <cell r="B400" t="str">
            <v>1</v>
          </cell>
          <cell r="C400" t="str">
            <v>4</v>
          </cell>
          <cell r="D400" t="str">
            <v>7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S400">
            <v>0</v>
          </cell>
          <cell r="V400">
            <v>0</v>
          </cell>
        </row>
        <row r="401">
          <cell r="B401" t="str">
            <v>1</v>
          </cell>
          <cell r="C401" t="str">
            <v>4</v>
          </cell>
          <cell r="D401" t="str">
            <v>7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S401">
            <v>104</v>
          </cell>
          <cell r="V401">
            <v>104</v>
          </cell>
        </row>
        <row r="402">
          <cell r="B402" t="str">
            <v>1</v>
          </cell>
          <cell r="C402" t="str">
            <v>4</v>
          </cell>
          <cell r="D402" t="str">
            <v>7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S402">
            <v>312</v>
          </cell>
          <cell r="V402">
            <v>312</v>
          </cell>
        </row>
        <row r="403">
          <cell r="B403" t="str">
            <v>1</v>
          </cell>
          <cell r="C403" t="str">
            <v>4</v>
          </cell>
          <cell r="D403" t="str">
            <v>7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S403">
            <v>0</v>
          </cell>
          <cell r="V403">
            <v>0</v>
          </cell>
        </row>
        <row r="404">
          <cell r="B404" t="str">
            <v>1</v>
          </cell>
          <cell r="C404" t="str">
            <v>4</v>
          </cell>
          <cell r="D404" t="str">
            <v>7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S404">
            <v>208</v>
          </cell>
          <cell r="V404">
            <v>208</v>
          </cell>
        </row>
        <row r="405">
          <cell r="B405" t="str">
            <v>1</v>
          </cell>
          <cell r="C405" t="str">
            <v>4</v>
          </cell>
          <cell r="D405" t="str">
            <v>7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S405">
            <v>0</v>
          </cell>
          <cell r="V405">
            <v>0</v>
          </cell>
        </row>
        <row r="406">
          <cell r="B406" t="str">
            <v>1</v>
          </cell>
          <cell r="C406" t="str">
            <v>4</v>
          </cell>
          <cell r="D406" t="str">
            <v>7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S406">
            <v>312</v>
          </cell>
          <cell r="V406">
            <v>312</v>
          </cell>
        </row>
        <row r="407">
          <cell r="B407" t="str">
            <v>1</v>
          </cell>
          <cell r="C407" t="str">
            <v>4</v>
          </cell>
          <cell r="D407" t="str">
            <v>7</v>
          </cell>
          <cell r="N407">
            <v>109569</v>
          </cell>
          <cell r="O407">
            <v>0</v>
          </cell>
          <cell r="P407">
            <v>0</v>
          </cell>
          <cell r="Q407">
            <v>109569</v>
          </cell>
          <cell r="S407">
            <v>3016</v>
          </cell>
          <cell r="V407">
            <v>3016</v>
          </cell>
        </row>
        <row r="408">
          <cell r="B408" t="str">
            <v>1</v>
          </cell>
          <cell r="C408" t="str">
            <v>4</v>
          </cell>
          <cell r="D408" t="str">
            <v>7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S408">
            <v>0</v>
          </cell>
          <cell r="V408">
            <v>0</v>
          </cell>
        </row>
        <row r="409">
          <cell r="B409" t="str">
            <v>1</v>
          </cell>
          <cell r="C409" t="str">
            <v>4</v>
          </cell>
          <cell r="D409" t="str">
            <v>7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S409">
            <v>0</v>
          </cell>
          <cell r="V409">
            <v>0</v>
          </cell>
        </row>
        <row r="410">
          <cell r="B410" t="str">
            <v>1</v>
          </cell>
          <cell r="C410" t="str">
            <v>4</v>
          </cell>
          <cell r="D410" t="str">
            <v>7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S410">
            <v>416</v>
          </cell>
          <cell r="V410">
            <v>416</v>
          </cell>
        </row>
        <row r="411">
          <cell r="B411" t="str">
            <v>1</v>
          </cell>
          <cell r="C411" t="str">
            <v>4</v>
          </cell>
          <cell r="D411" t="str">
            <v>7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S411">
            <v>0</v>
          </cell>
          <cell r="V411">
            <v>0</v>
          </cell>
        </row>
        <row r="412">
          <cell r="B412" t="str">
            <v>1</v>
          </cell>
          <cell r="C412" t="str">
            <v>4</v>
          </cell>
          <cell r="D412" t="str">
            <v>7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S412">
            <v>416</v>
          </cell>
          <cell r="V412">
            <v>416</v>
          </cell>
        </row>
        <row r="413">
          <cell r="B413" t="str">
            <v>1</v>
          </cell>
          <cell r="C413" t="str">
            <v>4</v>
          </cell>
          <cell r="D413" t="str">
            <v>7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S413">
            <v>0</v>
          </cell>
          <cell r="V413">
            <v>0</v>
          </cell>
        </row>
        <row r="414">
          <cell r="B414" t="str">
            <v>1</v>
          </cell>
          <cell r="C414" t="str">
            <v>4</v>
          </cell>
          <cell r="D414" t="str">
            <v>7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S414">
            <v>0</v>
          </cell>
          <cell r="V414">
            <v>0</v>
          </cell>
        </row>
        <row r="415">
          <cell r="B415" t="str">
            <v>1</v>
          </cell>
          <cell r="C415" t="str">
            <v>4</v>
          </cell>
          <cell r="D415" t="str">
            <v>7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S415">
            <v>0</v>
          </cell>
          <cell r="V415">
            <v>0</v>
          </cell>
        </row>
        <row r="416">
          <cell r="B416" t="str">
            <v>1</v>
          </cell>
          <cell r="C416" t="str">
            <v>4</v>
          </cell>
          <cell r="D416" t="str">
            <v>7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S416">
            <v>0</v>
          </cell>
          <cell r="V416">
            <v>0</v>
          </cell>
        </row>
        <row r="417">
          <cell r="B417" t="str">
            <v>1</v>
          </cell>
          <cell r="C417" t="str">
            <v>4</v>
          </cell>
          <cell r="D417" t="str">
            <v>7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S417">
            <v>0</v>
          </cell>
          <cell r="V417">
            <v>0</v>
          </cell>
        </row>
        <row r="418">
          <cell r="B418" t="str">
            <v>1</v>
          </cell>
          <cell r="C418" t="str">
            <v>4</v>
          </cell>
          <cell r="D418" t="str">
            <v>7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S418">
            <v>104</v>
          </cell>
          <cell r="V418">
            <v>104</v>
          </cell>
        </row>
        <row r="419">
          <cell r="B419" t="str">
            <v>1</v>
          </cell>
          <cell r="C419" t="str">
            <v>4</v>
          </cell>
          <cell r="D419" t="str">
            <v>7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S419">
            <v>0</v>
          </cell>
          <cell r="V419">
            <v>0</v>
          </cell>
        </row>
        <row r="420">
          <cell r="B420" t="str">
            <v>1</v>
          </cell>
          <cell r="C420" t="str">
            <v>4</v>
          </cell>
          <cell r="D420" t="str">
            <v>7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S420">
            <v>104</v>
          </cell>
          <cell r="V420">
            <v>104</v>
          </cell>
        </row>
        <row r="421">
          <cell r="B421" t="str">
            <v>1</v>
          </cell>
          <cell r="C421" t="str">
            <v>4</v>
          </cell>
          <cell r="D421" t="str">
            <v>7</v>
          </cell>
          <cell r="N421">
            <v>106685</v>
          </cell>
          <cell r="O421">
            <v>0</v>
          </cell>
          <cell r="P421">
            <v>0</v>
          </cell>
          <cell r="Q421">
            <v>106685</v>
          </cell>
          <cell r="S421">
            <v>936</v>
          </cell>
          <cell r="V421">
            <v>936</v>
          </cell>
        </row>
        <row r="422">
          <cell r="B422" t="str">
            <v>1</v>
          </cell>
          <cell r="C422" t="str">
            <v>4</v>
          </cell>
          <cell r="D422" t="str">
            <v>7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S422">
            <v>416</v>
          </cell>
          <cell r="V422">
            <v>416</v>
          </cell>
        </row>
        <row r="423">
          <cell r="B423" t="str">
            <v>1</v>
          </cell>
          <cell r="C423" t="str">
            <v>4</v>
          </cell>
          <cell r="D423" t="str">
            <v>7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S423">
            <v>0</v>
          </cell>
          <cell r="V423">
            <v>0</v>
          </cell>
        </row>
        <row r="424">
          <cell r="B424" t="str">
            <v>1</v>
          </cell>
          <cell r="C424" t="str">
            <v>4</v>
          </cell>
          <cell r="D424" t="str">
            <v>7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S424">
            <v>1664</v>
          </cell>
          <cell r="V424">
            <v>1664</v>
          </cell>
        </row>
        <row r="425">
          <cell r="B425" t="str">
            <v>1</v>
          </cell>
          <cell r="C425" t="str">
            <v>4</v>
          </cell>
          <cell r="D425" t="str">
            <v>7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S425">
            <v>416</v>
          </cell>
          <cell r="V425">
            <v>416</v>
          </cell>
        </row>
        <row r="426">
          <cell r="B426" t="str">
            <v>1</v>
          </cell>
          <cell r="C426" t="str">
            <v>4</v>
          </cell>
          <cell r="D426" t="str">
            <v>7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S426">
            <v>728</v>
          </cell>
          <cell r="V426">
            <v>728</v>
          </cell>
        </row>
        <row r="427">
          <cell r="B427" t="str">
            <v>1</v>
          </cell>
          <cell r="C427" t="str">
            <v>4</v>
          </cell>
          <cell r="D427" t="str">
            <v>7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S427">
            <v>0</v>
          </cell>
          <cell r="V427">
            <v>0</v>
          </cell>
        </row>
        <row r="428">
          <cell r="B428" t="str">
            <v>1</v>
          </cell>
          <cell r="C428" t="str">
            <v>4</v>
          </cell>
          <cell r="D428" t="str">
            <v>7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S428">
            <v>3221</v>
          </cell>
          <cell r="V428">
            <v>3221</v>
          </cell>
        </row>
        <row r="429">
          <cell r="B429" t="str">
            <v>1</v>
          </cell>
          <cell r="C429" t="str">
            <v>4</v>
          </cell>
          <cell r="D429" t="str">
            <v>7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S429">
            <v>416</v>
          </cell>
          <cell r="V429">
            <v>416</v>
          </cell>
        </row>
        <row r="430">
          <cell r="B430" t="str">
            <v>1</v>
          </cell>
          <cell r="C430" t="str">
            <v>4</v>
          </cell>
          <cell r="D430" t="str">
            <v>7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S430">
            <v>208</v>
          </cell>
          <cell r="V430">
            <v>208</v>
          </cell>
        </row>
        <row r="431">
          <cell r="B431" t="str">
            <v>1</v>
          </cell>
          <cell r="C431" t="str">
            <v>4</v>
          </cell>
          <cell r="D431" t="str">
            <v>7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S431">
            <v>0</v>
          </cell>
          <cell r="V431">
            <v>0</v>
          </cell>
        </row>
        <row r="432">
          <cell r="B432" t="str">
            <v>1</v>
          </cell>
          <cell r="C432" t="str">
            <v>4</v>
          </cell>
          <cell r="D432" t="str">
            <v>7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S432">
            <v>0</v>
          </cell>
          <cell r="V432">
            <v>0</v>
          </cell>
        </row>
        <row r="433">
          <cell r="B433" t="str">
            <v>1</v>
          </cell>
          <cell r="C433" t="str">
            <v>4</v>
          </cell>
          <cell r="D433" t="str">
            <v>7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S433">
            <v>0</v>
          </cell>
          <cell r="V433">
            <v>0</v>
          </cell>
        </row>
        <row r="434">
          <cell r="B434" t="str">
            <v>1</v>
          </cell>
          <cell r="C434" t="str">
            <v>4</v>
          </cell>
          <cell r="D434" t="str">
            <v>7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S434">
            <v>104</v>
          </cell>
          <cell r="V434">
            <v>104</v>
          </cell>
        </row>
        <row r="435">
          <cell r="B435" t="str">
            <v>1</v>
          </cell>
          <cell r="C435" t="str">
            <v>4</v>
          </cell>
          <cell r="D435" t="str">
            <v>7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S435">
            <v>0</v>
          </cell>
          <cell r="V435">
            <v>0</v>
          </cell>
        </row>
        <row r="436">
          <cell r="B436" t="str">
            <v>1</v>
          </cell>
          <cell r="C436" t="str">
            <v>4</v>
          </cell>
          <cell r="D436" t="str">
            <v>7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S436">
            <v>0</v>
          </cell>
          <cell r="V436">
            <v>0</v>
          </cell>
        </row>
        <row r="437">
          <cell r="B437" t="str">
            <v>1</v>
          </cell>
          <cell r="C437" t="str">
            <v>4</v>
          </cell>
          <cell r="D437" t="str">
            <v>7</v>
          </cell>
          <cell r="N437">
            <v>11573</v>
          </cell>
          <cell r="O437">
            <v>0</v>
          </cell>
          <cell r="P437">
            <v>0</v>
          </cell>
          <cell r="Q437">
            <v>11573</v>
          </cell>
          <cell r="S437">
            <v>0</v>
          </cell>
          <cell r="V437">
            <v>0</v>
          </cell>
        </row>
        <row r="438">
          <cell r="B438" t="str">
            <v>1</v>
          </cell>
          <cell r="C438" t="str">
            <v>4</v>
          </cell>
          <cell r="D438" t="str">
            <v>7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S438">
            <v>0</v>
          </cell>
          <cell r="V438">
            <v>0</v>
          </cell>
        </row>
        <row r="439">
          <cell r="B439" t="str">
            <v>1</v>
          </cell>
          <cell r="C439" t="str">
            <v>4</v>
          </cell>
          <cell r="D439" t="str">
            <v>7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S439">
            <v>0</v>
          </cell>
          <cell r="V439">
            <v>0</v>
          </cell>
        </row>
        <row r="440">
          <cell r="B440" t="str">
            <v>1</v>
          </cell>
          <cell r="C440" t="str">
            <v>4</v>
          </cell>
          <cell r="D440" t="str">
            <v>7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S440">
            <v>0</v>
          </cell>
          <cell r="V440">
            <v>0</v>
          </cell>
        </row>
        <row r="441">
          <cell r="B441" t="str">
            <v>1</v>
          </cell>
          <cell r="C441" t="str">
            <v>4</v>
          </cell>
          <cell r="D441" t="str">
            <v>7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S441">
            <v>0</v>
          </cell>
          <cell r="V441">
            <v>0</v>
          </cell>
        </row>
        <row r="442">
          <cell r="B442" t="str">
            <v>1</v>
          </cell>
          <cell r="C442" t="str">
            <v>4</v>
          </cell>
          <cell r="D442" t="str">
            <v>7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S442">
            <v>52</v>
          </cell>
          <cell r="V442">
            <v>52</v>
          </cell>
        </row>
        <row r="443">
          <cell r="B443" t="str">
            <v>1</v>
          </cell>
          <cell r="C443" t="str">
            <v>4</v>
          </cell>
          <cell r="D443" t="str">
            <v>7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S443">
            <v>0</v>
          </cell>
          <cell r="V443">
            <v>0</v>
          </cell>
        </row>
        <row r="444">
          <cell r="B444" t="str">
            <v>1</v>
          </cell>
          <cell r="C444" t="str">
            <v>4</v>
          </cell>
          <cell r="D444" t="str">
            <v>7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S444">
            <v>0</v>
          </cell>
          <cell r="V444">
            <v>0</v>
          </cell>
        </row>
        <row r="445">
          <cell r="B445" t="str">
            <v>1</v>
          </cell>
          <cell r="C445" t="str">
            <v>4</v>
          </cell>
          <cell r="D445" t="str">
            <v>7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S445">
            <v>0</v>
          </cell>
          <cell r="V445">
            <v>0</v>
          </cell>
        </row>
        <row r="446">
          <cell r="B446" t="str">
            <v>1</v>
          </cell>
          <cell r="C446" t="str">
            <v>4</v>
          </cell>
          <cell r="D446" t="str">
            <v>7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S446">
            <v>0</v>
          </cell>
          <cell r="V446">
            <v>0</v>
          </cell>
        </row>
        <row r="447">
          <cell r="B447" t="str">
            <v>1</v>
          </cell>
          <cell r="C447" t="str">
            <v>4</v>
          </cell>
          <cell r="D447" t="str">
            <v>7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S447">
            <v>0</v>
          </cell>
          <cell r="V447">
            <v>0</v>
          </cell>
        </row>
        <row r="448">
          <cell r="B448" t="str">
            <v>1</v>
          </cell>
          <cell r="C448" t="str">
            <v>4</v>
          </cell>
          <cell r="D448" t="str">
            <v>7</v>
          </cell>
          <cell r="N448">
            <v>15771</v>
          </cell>
          <cell r="O448">
            <v>0</v>
          </cell>
          <cell r="P448">
            <v>0</v>
          </cell>
          <cell r="Q448">
            <v>15771</v>
          </cell>
          <cell r="S448">
            <v>132</v>
          </cell>
          <cell r="V448">
            <v>132</v>
          </cell>
        </row>
        <row r="449">
          <cell r="B449" t="str">
            <v>1</v>
          </cell>
          <cell r="C449" t="str">
            <v>4</v>
          </cell>
          <cell r="D449" t="str">
            <v>7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S449">
            <v>0</v>
          </cell>
          <cell r="V449">
            <v>0</v>
          </cell>
        </row>
        <row r="450">
          <cell r="B450" t="str">
            <v>1</v>
          </cell>
          <cell r="C450" t="str">
            <v>4</v>
          </cell>
          <cell r="D450" t="str">
            <v>7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S450">
            <v>0</v>
          </cell>
          <cell r="V450">
            <v>0</v>
          </cell>
        </row>
        <row r="451">
          <cell r="B451" t="str">
            <v>1</v>
          </cell>
          <cell r="C451" t="str">
            <v>4</v>
          </cell>
          <cell r="D451" t="str">
            <v>7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S451">
            <v>0</v>
          </cell>
          <cell r="V451">
            <v>0</v>
          </cell>
        </row>
        <row r="452">
          <cell r="B452" t="str">
            <v>1</v>
          </cell>
          <cell r="C452" t="str">
            <v>4</v>
          </cell>
          <cell r="D452" t="str">
            <v>7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S452">
            <v>0</v>
          </cell>
          <cell r="V452">
            <v>0</v>
          </cell>
        </row>
        <row r="453">
          <cell r="B453" t="str">
            <v>1</v>
          </cell>
          <cell r="C453" t="str">
            <v>4</v>
          </cell>
          <cell r="D453" t="str">
            <v>7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S453">
            <v>0</v>
          </cell>
          <cell r="V453">
            <v>0</v>
          </cell>
        </row>
        <row r="454">
          <cell r="B454" t="str">
            <v>1</v>
          </cell>
          <cell r="C454" t="str">
            <v>4</v>
          </cell>
          <cell r="D454" t="str">
            <v>7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S454">
            <v>0</v>
          </cell>
          <cell r="V454">
            <v>0</v>
          </cell>
        </row>
        <row r="455">
          <cell r="B455" t="str">
            <v>1</v>
          </cell>
          <cell r="C455" t="str">
            <v>4</v>
          </cell>
          <cell r="D455" t="str">
            <v>7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S455">
            <v>0</v>
          </cell>
          <cell r="V455">
            <v>0</v>
          </cell>
        </row>
        <row r="456">
          <cell r="B456" t="str">
            <v>1</v>
          </cell>
          <cell r="C456" t="str">
            <v>4</v>
          </cell>
          <cell r="D456" t="str">
            <v>7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S456">
            <v>0</v>
          </cell>
          <cell r="V456">
            <v>0</v>
          </cell>
        </row>
        <row r="457">
          <cell r="B457" t="str">
            <v>1</v>
          </cell>
          <cell r="C457" t="str">
            <v>4</v>
          </cell>
          <cell r="D457" t="str">
            <v>7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S457">
            <v>0</v>
          </cell>
          <cell r="V457">
            <v>0</v>
          </cell>
        </row>
        <row r="458">
          <cell r="B458" t="str">
            <v>1</v>
          </cell>
          <cell r="C458" t="str">
            <v>4</v>
          </cell>
          <cell r="D458" t="str">
            <v>7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S458">
            <v>0</v>
          </cell>
          <cell r="V458">
            <v>0</v>
          </cell>
        </row>
        <row r="459">
          <cell r="B459" t="str">
            <v>1</v>
          </cell>
          <cell r="C459" t="str">
            <v>4</v>
          </cell>
          <cell r="D459" t="str">
            <v>7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S459">
            <v>0</v>
          </cell>
          <cell r="V459">
            <v>0</v>
          </cell>
        </row>
        <row r="460">
          <cell r="B460" t="str">
            <v>1</v>
          </cell>
          <cell r="C460" t="str">
            <v>4</v>
          </cell>
          <cell r="D460" t="str">
            <v>7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S460">
            <v>0</v>
          </cell>
          <cell r="V460">
            <v>0</v>
          </cell>
        </row>
        <row r="461">
          <cell r="B461" t="str">
            <v>1</v>
          </cell>
          <cell r="C461" t="str">
            <v>4</v>
          </cell>
          <cell r="D461" t="str">
            <v>7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S461">
            <v>0</v>
          </cell>
          <cell r="V461">
            <v>0</v>
          </cell>
        </row>
        <row r="462">
          <cell r="B462" t="str">
            <v>1</v>
          </cell>
          <cell r="C462" t="str">
            <v>4</v>
          </cell>
          <cell r="D462" t="str">
            <v>7</v>
          </cell>
          <cell r="N462">
            <v>16445</v>
          </cell>
          <cell r="O462">
            <v>0</v>
          </cell>
          <cell r="P462">
            <v>0</v>
          </cell>
          <cell r="Q462">
            <v>16445</v>
          </cell>
          <cell r="S462">
            <v>0</v>
          </cell>
          <cell r="V462">
            <v>0</v>
          </cell>
        </row>
        <row r="463">
          <cell r="B463" t="str">
            <v>1</v>
          </cell>
          <cell r="C463" t="str">
            <v>4</v>
          </cell>
          <cell r="D463" t="str">
            <v>7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S463">
            <v>0</v>
          </cell>
          <cell r="V463">
            <v>0</v>
          </cell>
        </row>
        <row r="464">
          <cell r="B464" t="str">
            <v>1</v>
          </cell>
          <cell r="C464" t="str">
            <v>4</v>
          </cell>
          <cell r="D464" t="str">
            <v>7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S464">
            <v>198</v>
          </cell>
          <cell r="V464">
            <v>198</v>
          </cell>
        </row>
        <row r="465">
          <cell r="B465" t="str">
            <v>1</v>
          </cell>
          <cell r="C465" t="str">
            <v>4</v>
          </cell>
          <cell r="D465" t="str">
            <v>7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S465">
            <v>0</v>
          </cell>
          <cell r="V465">
            <v>0</v>
          </cell>
        </row>
        <row r="466">
          <cell r="B466" t="str">
            <v>1</v>
          </cell>
          <cell r="C466" t="str">
            <v>4</v>
          </cell>
          <cell r="D466" t="str">
            <v>7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S466">
            <v>0</v>
          </cell>
          <cell r="V466">
            <v>0</v>
          </cell>
        </row>
        <row r="467">
          <cell r="B467" t="str">
            <v>1</v>
          </cell>
          <cell r="C467" t="str">
            <v>4</v>
          </cell>
          <cell r="D467" t="str">
            <v>7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S467">
            <v>0</v>
          </cell>
          <cell r="V467">
            <v>0</v>
          </cell>
        </row>
        <row r="468">
          <cell r="B468" t="str">
            <v>1</v>
          </cell>
          <cell r="C468" t="str">
            <v>4</v>
          </cell>
          <cell r="D468" t="str">
            <v>7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S468">
            <v>0</v>
          </cell>
          <cell r="V468">
            <v>0</v>
          </cell>
        </row>
        <row r="469">
          <cell r="B469" t="str">
            <v>1</v>
          </cell>
          <cell r="C469" t="str">
            <v>4</v>
          </cell>
          <cell r="D469" t="str">
            <v>7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S469">
            <v>0</v>
          </cell>
          <cell r="V469">
            <v>0</v>
          </cell>
        </row>
        <row r="470">
          <cell r="B470" t="str">
            <v>1</v>
          </cell>
          <cell r="C470" t="str">
            <v>4</v>
          </cell>
          <cell r="D470" t="str">
            <v>7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S470">
            <v>0</v>
          </cell>
          <cell r="V470">
            <v>0</v>
          </cell>
        </row>
        <row r="471">
          <cell r="B471" t="str">
            <v>1</v>
          </cell>
          <cell r="C471" t="str">
            <v>4</v>
          </cell>
          <cell r="D471" t="str">
            <v>7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S471">
            <v>0</v>
          </cell>
          <cell r="V471">
            <v>0</v>
          </cell>
        </row>
        <row r="472">
          <cell r="B472" t="str">
            <v>1</v>
          </cell>
          <cell r="C472" t="str">
            <v>4</v>
          </cell>
          <cell r="D472" t="str">
            <v>7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S472">
            <v>0</v>
          </cell>
          <cell r="V472">
            <v>0</v>
          </cell>
        </row>
        <row r="473">
          <cell r="B473" t="str">
            <v>1</v>
          </cell>
          <cell r="C473" t="str">
            <v>4</v>
          </cell>
          <cell r="D473" t="str">
            <v>7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S473">
            <v>0</v>
          </cell>
          <cell r="V473">
            <v>0</v>
          </cell>
        </row>
        <row r="474">
          <cell r="B474" t="str">
            <v>1</v>
          </cell>
          <cell r="C474" t="str">
            <v>4</v>
          </cell>
          <cell r="D474" t="str">
            <v>7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S474">
            <v>0</v>
          </cell>
          <cell r="V474">
            <v>0</v>
          </cell>
        </row>
        <row r="475">
          <cell r="B475" t="str">
            <v>1</v>
          </cell>
          <cell r="C475" t="str">
            <v>4</v>
          </cell>
          <cell r="D475" t="str">
            <v>7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S475">
            <v>0</v>
          </cell>
          <cell r="V475">
            <v>0</v>
          </cell>
        </row>
        <row r="476">
          <cell r="B476" t="str">
            <v>1</v>
          </cell>
          <cell r="C476" t="str">
            <v>4</v>
          </cell>
          <cell r="D476" t="str">
            <v>7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S476">
            <v>0</v>
          </cell>
          <cell r="V476">
            <v>0</v>
          </cell>
        </row>
        <row r="477">
          <cell r="B477" t="str">
            <v>1</v>
          </cell>
          <cell r="C477" t="str">
            <v>4</v>
          </cell>
          <cell r="D477" t="str">
            <v>7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S477">
            <v>0</v>
          </cell>
          <cell r="V477">
            <v>0</v>
          </cell>
        </row>
        <row r="478">
          <cell r="B478" t="str">
            <v>1</v>
          </cell>
          <cell r="C478" t="str">
            <v>4</v>
          </cell>
          <cell r="D478" t="str">
            <v>7</v>
          </cell>
          <cell r="N478">
            <v>1066278</v>
          </cell>
          <cell r="O478">
            <v>0</v>
          </cell>
          <cell r="P478">
            <v>0</v>
          </cell>
          <cell r="Q478">
            <v>1066278</v>
          </cell>
          <cell r="S478">
            <v>155928</v>
          </cell>
          <cell r="V478">
            <v>155928</v>
          </cell>
        </row>
        <row r="479">
          <cell r="B479" t="str">
            <v>1</v>
          </cell>
          <cell r="C479" t="str">
            <v>4</v>
          </cell>
          <cell r="D479" t="str">
            <v>7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S479">
            <v>240754</v>
          </cell>
          <cell r="V479">
            <v>240754</v>
          </cell>
        </row>
        <row r="480">
          <cell r="B480" t="str">
            <v>1</v>
          </cell>
          <cell r="C480" t="str">
            <v>4</v>
          </cell>
          <cell r="D480" t="str">
            <v>7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S480">
            <v>129648</v>
          </cell>
          <cell r="V480">
            <v>129648</v>
          </cell>
        </row>
        <row r="481">
          <cell r="B481" t="str">
            <v>1</v>
          </cell>
          <cell r="C481" t="str">
            <v>4</v>
          </cell>
          <cell r="D481" t="str">
            <v>7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S481">
            <v>184978</v>
          </cell>
          <cell r="V481">
            <v>184978</v>
          </cell>
        </row>
        <row r="482">
          <cell r="B482" t="str">
            <v>1</v>
          </cell>
          <cell r="C482" t="str">
            <v>4</v>
          </cell>
          <cell r="D482" t="str">
            <v>7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S482">
            <v>54896</v>
          </cell>
          <cell r="V482">
            <v>54896</v>
          </cell>
        </row>
        <row r="483">
          <cell r="B483" t="str">
            <v>1</v>
          </cell>
          <cell r="C483" t="str">
            <v>4</v>
          </cell>
          <cell r="D483" t="str">
            <v>7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S483">
            <v>75920</v>
          </cell>
          <cell r="V483">
            <v>75920</v>
          </cell>
        </row>
        <row r="484">
          <cell r="B484" t="str">
            <v>1</v>
          </cell>
          <cell r="C484" t="str">
            <v>4</v>
          </cell>
          <cell r="D484" t="str">
            <v>7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S484">
            <v>40296</v>
          </cell>
          <cell r="V484">
            <v>40296</v>
          </cell>
        </row>
        <row r="485">
          <cell r="B485" t="str">
            <v>1</v>
          </cell>
          <cell r="C485" t="str">
            <v>4</v>
          </cell>
          <cell r="D485" t="str">
            <v>7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S485">
            <v>52414</v>
          </cell>
          <cell r="V485">
            <v>52414</v>
          </cell>
        </row>
        <row r="486">
          <cell r="B486" t="str">
            <v>1</v>
          </cell>
          <cell r="C486" t="str">
            <v>4</v>
          </cell>
          <cell r="D486" t="str">
            <v>7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S486">
            <v>72562</v>
          </cell>
          <cell r="V486">
            <v>72562</v>
          </cell>
        </row>
        <row r="487">
          <cell r="B487" t="str">
            <v>1</v>
          </cell>
          <cell r="C487" t="str">
            <v>4</v>
          </cell>
          <cell r="D487" t="str">
            <v>7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S487">
            <v>54604</v>
          </cell>
          <cell r="V487">
            <v>54604</v>
          </cell>
        </row>
        <row r="488">
          <cell r="B488" t="str">
            <v>1</v>
          </cell>
          <cell r="C488" t="str">
            <v>4</v>
          </cell>
          <cell r="D488" t="str">
            <v>7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S488">
            <v>18688</v>
          </cell>
          <cell r="V488">
            <v>18688</v>
          </cell>
        </row>
        <row r="489">
          <cell r="B489" t="str">
            <v>1</v>
          </cell>
          <cell r="C489" t="str">
            <v>4</v>
          </cell>
          <cell r="D489" t="str">
            <v>7</v>
          </cell>
          <cell r="N489">
            <v>1298306</v>
          </cell>
          <cell r="O489">
            <v>0</v>
          </cell>
          <cell r="P489">
            <v>0</v>
          </cell>
          <cell r="Q489">
            <v>1298306</v>
          </cell>
          <cell r="S489">
            <v>188778</v>
          </cell>
          <cell r="V489">
            <v>188778</v>
          </cell>
        </row>
        <row r="490">
          <cell r="B490" t="str">
            <v>1</v>
          </cell>
          <cell r="C490" t="str">
            <v>4</v>
          </cell>
          <cell r="D490" t="str">
            <v>7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S490">
            <v>166294</v>
          </cell>
          <cell r="V490">
            <v>166294</v>
          </cell>
        </row>
        <row r="491">
          <cell r="B491" t="str">
            <v>1</v>
          </cell>
          <cell r="C491" t="str">
            <v>4</v>
          </cell>
          <cell r="D491" t="str">
            <v>7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S491">
            <v>203670</v>
          </cell>
          <cell r="V491">
            <v>203670</v>
          </cell>
        </row>
        <row r="492">
          <cell r="B492" t="str">
            <v>1</v>
          </cell>
          <cell r="C492" t="str">
            <v>4</v>
          </cell>
          <cell r="D492" t="str">
            <v>7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S492">
            <v>112128</v>
          </cell>
          <cell r="V492">
            <v>112128</v>
          </cell>
        </row>
        <row r="493">
          <cell r="B493" t="str">
            <v>1</v>
          </cell>
          <cell r="C493" t="str">
            <v>4</v>
          </cell>
          <cell r="D493" t="str">
            <v>7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S493">
            <v>134612</v>
          </cell>
          <cell r="V493">
            <v>134612</v>
          </cell>
        </row>
        <row r="494">
          <cell r="B494" t="str">
            <v>1</v>
          </cell>
          <cell r="C494" t="str">
            <v>4</v>
          </cell>
          <cell r="D494" t="str">
            <v>7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S494">
            <v>53290</v>
          </cell>
          <cell r="V494">
            <v>53290</v>
          </cell>
        </row>
        <row r="495">
          <cell r="B495" t="str">
            <v>1</v>
          </cell>
          <cell r="C495" t="str">
            <v>4</v>
          </cell>
          <cell r="D495" t="str">
            <v>7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S495">
            <v>81906</v>
          </cell>
          <cell r="V495">
            <v>81906</v>
          </cell>
        </row>
        <row r="496">
          <cell r="B496" t="str">
            <v>1</v>
          </cell>
          <cell r="C496" t="str">
            <v>4</v>
          </cell>
          <cell r="D496" t="str">
            <v>7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S496">
            <v>104828</v>
          </cell>
          <cell r="V496">
            <v>104828</v>
          </cell>
        </row>
        <row r="497">
          <cell r="B497" t="str">
            <v>1</v>
          </cell>
          <cell r="C497" t="str">
            <v>4</v>
          </cell>
          <cell r="D497" t="str">
            <v>7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S497">
            <v>31974</v>
          </cell>
          <cell r="V497">
            <v>31974</v>
          </cell>
        </row>
        <row r="498">
          <cell r="B498" t="str">
            <v>1</v>
          </cell>
          <cell r="C498" t="str">
            <v>4</v>
          </cell>
          <cell r="D498" t="str">
            <v>7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S498">
            <v>13140</v>
          </cell>
          <cell r="V498">
            <v>13140</v>
          </cell>
        </row>
        <row r="499">
          <cell r="B499" t="str">
            <v>1</v>
          </cell>
          <cell r="C499" t="str">
            <v>4</v>
          </cell>
          <cell r="D499" t="str">
            <v>7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S499">
            <v>46866</v>
          </cell>
          <cell r="V499">
            <v>46866</v>
          </cell>
        </row>
        <row r="500">
          <cell r="B500" t="str">
            <v>1</v>
          </cell>
          <cell r="C500" t="str">
            <v>4</v>
          </cell>
          <cell r="D500" t="str">
            <v>7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S500">
            <v>57232</v>
          </cell>
          <cell r="V500">
            <v>57232</v>
          </cell>
        </row>
        <row r="501">
          <cell r="B501" t="str">
            <v>1</v>
          </cell>
          <cell r="C501" t="str">
            <v>4</v>
          </cell>
          <cell r="D501" t="str">
            <v>7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S501">
            <v>48472</v>
          </cell>
          <cell r="V501">
            <v>48472</v>
          </cell>
        </row>
        <row r="502">
          <cell r="B502" t="str">
            <v>1</v>
          </cell>
          <cell r="C502" t="str">
            <v>4</v>
          </cell>
          <cell r="D502" t="str">
            <v>7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S502">
            <v>36500</v>
          </cell>
          <cell r="V502">
            <v>36500</v>
          </cell>
        </row>
        <row r="503">
          <cell r="B503" t="str">
            <v>1</v>
          </cell>
          <cell r="C503" t="str">
            <v>4</v>
          </cell>
          <cell r="D503" t="str">
            <v>7</v>
          </cell>
          <cell r="N503">
            <v>1179736</v>
          </cell>
          <cell r="O503">
            <v>0</v>
          </cell>
          <cell r="P503">
            <v>0</v>
          </cell>
          <cell r="Q503">
            <v>1179736</v>
          </cell>
          <cell r="S503">
            <v>70956</v>
          </cell>
          <cell r="V503">
            <v>70956</v>
          </cell>
        </row>
        <row r="504">
          <cell r="B504" t="str">
            <v>1</v>
          </cell>
          <cell r="C504" t="str">
            <v>4</v>
          </cell>
          <cell r="D504" t="str">
            <v>7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S504">
            <v>78256</v>
          </cell>
          <cell r="V504">
            <v>78256</v>
          </cell>
        </row>
        <row r="505">
          <cell r="B505" t="str">
            <v>1</v>
          </cell>
          <cell r="C505" t="str">
            <v>4</v>
          </cell>
          <cell r="D505" t="str">
            <v>7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S505">
            <v>51976</v>
          </cell>
          <cell r="V505">
            <v>51976</v>
          </cell>
        </row>
        <row r="506">
          <cell r="B506" t="str">
            <v>1</v>
          </cell>
          <cell r="C506" t="str">
            <v>4</v>
          </cell>
          <cell r="D506" t="str">
            <v>7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S506">
            <v>171404</v>
          </cell>
          <cell r="V506">
            <v>171404</v>
          </cell>
        </row>
        <row r="507">
          <cell r="B507" t="str">
            <v>1</v>
          </cell>
          <cell r="C507" t="str">
            <v>4</v>
          </cell>
          <cell r="D507" t="str">
            <v>7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S507">
            <v>75920</v>
          </cell>
          <cell r="V507">
            <v>75920</v>
          </cell>
        </row>
        <row r="508">
          <cell r="B508" t="str">
            <v>1</v>
          </cell>
          <cell r="C508" t="str">
            <v>4</v>
          </cell>
          <cell r="D508" t="str">
            <v>7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S508">
            <v>67160</v>
          </cell>
          <cell r="V508">
            <v>67160</v>
          </cell>
        </row>
        <row r="509">
          <cell r="B509" t="str">
            <v>1</v>
          </cell>
          <cell r="C509" t="str">
            <v>4</v>
          </cell>
          <cell r="D509" t="str">
            <v>7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S509">
            <v>74898</v>
          </cell>
          <cell r="V509">
            <v>74898</v>
          </cell>
        </row>
        <row r="510">
          <cell r="B510" t="str">
            <v>1</v>
          </cell>
          <cell r="C510" t="str">
            <v>4</v>
          </cell>
          <cell r="D510" t="str">
            <v>7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S510">
            <v>168192</v>
          </cell>
          <cell r="V510">
            <v>168192</v>
          </cell>
        </row>
        <row r="511">
          <cell r="B511" t="str">
            <v>1</v>
          </cell>
          <cell r="C511" t="str">
            <v>4</v>
          </cell>
          <cell r="D511" t="str">
            <v>7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S511">
            <v>93294</v>
          </cell>
          <cell r="V511">
            <v>93294</v>
          </cell>
        </row>
        <row r="512">
          <cell r="B512" t="str">
            <v>1</v>
          </cell>
          <cell r="C512" t="str">
            <v>4</v>
          </cell>
          <cell r="D512" t="str">
            <v>7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S512">
            <v>74460</v>
          </cell>
          <cell r="V512">
            <v>74460</v>
          </cell>
        </row>
        <row r="513">
          <cell r="B513" t="str">
            <v>1</v>
          </cell>
          <cell r="C513" t="str">
            <v>4</v>
          </cell>
          <cell r="D513" t="str">
            <v>7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S513">
            <v>11096</v>
          </cell>
          <cell r="V513">
            <v>11096</v>
          </cell>
        </row>
        <row r="514">
          <cell r="B514" t="str">
            <v>1</v>
          </cell>
          <cell r="C514" t="str">
            <v>4</v>
          </cell>
          <cell r="D514" t="str">
            <v>7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S514">
            <v>23944</v>
          </cell>
          <cell r="V514">
            <v>23944</v>
          </cell>
        </row>
        <row r="515">
          <cell r="B515" t="str">
            <v>1</v>
          </cell>
          <cell r="C515" t="str">
            <v>4</v>
          </cell>
          <cell r="D515" t="str">
            <v>7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S515">
            <v>50662</v>
          </cell>
          <cell r="V515">
            <v>50662</v>
          </cell>
        </row>
        <row r="516">
          <cell r="B516" t="str">
            <v>1</v>
          </cell>
          <cell r="C516" t="str">
            <v>4</v>
          </cell>
          <cell r="D516" t="str">
            <v>7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S516">
            <v>38544</v>
          </cell>
          <cell r="V516">
            <v>38544</v>
          </cell>
        </row>
        <row r="517">
          <cell r="B517" t="str">
            <v>1</v>
          </cell>
          <cell r="C517" t="str">
            <v>4</v>
          </cell>
          <cell r="D517" t="str">
            <v>7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S517">
            <v>27886</v>
          </cell>
          <cell r="V517">
            <v>27886</v>
          </cell>
        </row>
        <row r="518">
          <cell r="B518" t="str">
            <v>1</v>
          </cell>
          <cell r="C518" t="str">
            <v>4</v>
          </cell>
          <cell r="D518" t="str">
            <v>7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S518">
            <v>45698</v>
          </cell>
          <cell r="V518">
            <v>45698</v>
          </cell>
        </row>
        <row r="519">
          <cell r="B519" t="str">
            <v>1</v>
          </cell>
          <cell r="C519" t="str">
            <v>4</v>
          </cell>
          <cell r="D519" t="str">
            <v>7</v>
          </cell>
          <cell r="N519">
            <v>608051</v>
          </cell>
          <cell r="O519">
            <v>0</v>
          </cell>
          <cell r="P519">
            <v>0</v>
          </cell>
          <cell r="Q519">
            <v>608051</v>
          </cell>
          <cell r="S519">
            <v>52800</v>
          </cell>
          <cell r="V519">
            <v>52800</v>
          </cell>
        </row>
        <row r="520">
          <cell r="B520" t="str">
            <v>1</v>
          </cell>
          <cell r="C520" t="str">
            <v>4</v>
          </cell>
          <cell r="D520" t="str">
            <v>7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S520">
            <v>74496</v>
          </cell>
          <cell r="V520">
            <v>74496</v>
          </cell>
        </row>
        <row r="521">
          <cell r="B521" t="str">
            <v>1</v>
          </cell>
          <cell r="C521" t="str">
            <v>4</v>
          </cell>
          <cell r="D521" t="str">
            <v>7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S521">
            <v>32448</v>
          </cell>
          <cell r="V521">
            <v>32448</v>
          </cell>
        </row>
        <row r="522">
          <cell r="B522" t="str">
            <v>1</v>
          </cell>
          <cell r="C522" t="str">
            <v>4</v>
          </cell>
          <cell r="D522" t="str">
            <v>7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S522">
            <v>30720</v>
          </cell>
          <cell r="V522">
            <v>30720</v>
          </cell>
        </row>
        <row r="523">
          <cell r="B523" t="str">
            <v>1</v>
          </cell>
          <cell r="C523" t="str">
            <v>4</v>
          </cell>
          <cell r="D523" t="str">
            <v>7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S523">
            <v>24768</v>
          </cell>
          <cell r="V523">
            <v>24768</v>
          </cell>
        </row>
        <row r="524">
          <cell r="B524" t="str">
            <v>1</v>
          </cell>
          <cell r="C524" t="str">
            <v>4</v>
          </cell>
          <cell r="D524" t="str">
            <v>7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S524">
            <v>25536</v>
          </cell>
          <cell r="V524">
            <v>25536</v>
          </cell>
        </row>
        <row r="525">
          <cell r="B525" t="str">
            <v>1</v>
          </cell>
          <cell r="C525" t="str">
            <v>4</v>
          </cell>
          <cell r="D525" t="str">
            <v>7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S525">
            <v>8640</v>
          </cell>
          <cell r="V525">
            <v>8640</v>
          </cell>
        </row>
        <row r="526">
          <cell r="B526" t="str">
            <v>1</v>
          </cell>
          <cell r="C526" t="str">
            <v>4</v>
          </cell>
          <cell r="D526" t="str">
            <v>7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S526">
            <v>14976</v>
          </cell>
          <cell r="V526">
            <v>14976</v>
          </cell>
        </row>
        <row r="527">
          <cell r="B527" t="str">
            <v>1</v>
          </cell>
          <cell r="C527" t="str">
            <v>4</v>
          </cell>
          <cell r="D527" t="str">
            <v>7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S527">
            <v>20544</v>
          </cell>
          <cell r="V527">
            <v>20544</v>
          </cell>
        </row>
        <row r="528">
          <cell r="B528" t="str">
            <v>1</v>
          </cell>
          <cell r="C528" t="str">
            <v>4</v>
          </cell>
          <cell r="D528" t="str">
            <v>7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S528">
            <v>12480</v>
          </cell>
          <cell r="V528">
            <v>12480</v>
          </cell>
        </row>
        <row r="529">
          <cell r="B529" t="str">
            <v>1</v>
          </cell>
          <cell r="C529" t="str">
            <v>4</v>
          </cell>
          <cell r="D529" t="str">
            <v>7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S529">
            <v>6720</v>
          </cell>
          <cell r="V529">
            <v>6720</v>
          </cell>
        </row>
        <row r="530">
          <cell r="B530" t="str">
            <v>1</v>
          </cell>
          <cell r="C530" t="str">
            <v>4</v>
          </cell>
          <cell r="D530" t="str">
            <v>7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S530">
            <v>48960</v>
          </cell>
          <cell r="V530">
            <v>48960</v>
          </cell>
        </row>
        <row r="531">
          <cell r="B531" t="str">
            <v>1</v>
          </cell>
          <cell r="C531" t="str">
            <v>4</v>
          </cell>
          <cell r="D531" t="str">
            <v>7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S531">
            <v>36672</v>
          </cell>
          <cell r="V531">
            <v>36672</v>
          </cell>
        </row>
        <row r="532">
          <cell r="B532" t="str">
            <v>1</v>
          </cell>
          <cell r="C532" t="str">
            <v>4</v>
          </cell>
          <cell r="D532" t="str">
            <v>7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S532">
            <v>57024</v>
          </cell>
          <cell r="V532">
            <v>57024</v>
          </cell>
        </row>
        <row r="533">
          <cell r="B533" t="str">
            <v>1</v>
          </cell>
          <cell r="C533" t="str">
            <v>4</v>
          </cell>
          <cell r="D533" t="str">
            <v>7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S533">
            <v>30912</v>
          </cell>
          <cell r="V533">
            <v>30912</v>
          </cell>
        </row>
        <row r="534">
          <cell r="B534" t="str">
            <v>1</v>
          </cell>
          <cell r="C534" t="str">
            <v>4</v>
          </cell>
          <cell r="D534" t="str">
            <v>7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S534">
            <v>44160</v>
          </cell>
          <cell r="V534">
            <v>44160</v>
          </cell>
        </row>
        <row r="535">
          <cell r="B535" t="str">
            <v>1</v>
          </cell>
          <cell r="C535" t="str">
            <v>4</v>
          </cell>
          <cell r="D535" t="str">
            <v>7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S535">
            <v>14784</v>
          </cell>
          <cell r="V535">
            <v>14784</v>
          </cell>
        </row>
        <row r="536">
          <cell r="B536" t="str">
            <v>1</v>
          </cell>
          <cell r="C536" t="str">
            <v>4</v>
          </cell>
          <cell r="D536" t="str">
            <v>7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S536">
            <v>21504</v>
          </cell>
          <cell r="V536">
            <v>21504</v>
          </cell>
        </row>
        <row r="537">
          <cell r="B537" t="str">
            <v>1</v>
          </cell>
          <cell r="C537" t="str">
            <v>4</v>
          </cell>
          <cell r="D537" t="str">
            <v>7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S537">
            <v>15360</v>
          </cell>
          <cell r="V537">
            <v>15360</v>
          </cell>
        </row>
        <row r="538">
          <cell r="B538" t="str">
            <v>1</v>
          </cell>
          <cell r="C538" t="str">
            <v>4</v>
          </cell>
          <cell r="D538" t="str">
            <v>7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S538">
            <v>4416</v>
          </cell>
          <cell r="V538">
            <v>4416</v>
          </cell>
        </row>
        <row r="539">
          <cell r="B539" t="str">
            <v>1</v>
          </cell>
          <cell r="C539" t="str">
            <v>4</v>
          </cell>
          <cell r="D539" t="str">
            <v>7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S539">
            <v>4224</v>
          </cell>
          <cell r="V539">
            <v>4224</v>
          </cell>
        </row>
        <row r="540">
          <cell r="B540" t="str">
            <v>1</v>
          </cell>
          <cell r="C540" t="str">
            <v>4</v>
          </cell>
          <cell r="D540" t="str">
            <v>7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S540">
            <v>9792</v>
          </cell>
          <cell r="V540">
            <v>9792</v>
          </cell>
        </row>
        <row r="541">
          <cell r="B541" t="str">
            <v>1</v>
          </cell>
          <cell r="C541" t="str">
            <v>4</v>
          </cell>
          <cell r="D541" t="str">
            <v>7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S541">
            <v>7104</v>
          </cell>
          <cell r="V541">
            <v>7104</v>
          </cell>
        </row>
        <row r="542">
          <cell r="B542" t="str">
            <v>1</v>
          </cell>
          <cell r="C542" t="str">
            <v>4</v>
          </cell>
          <cell r="D542" t="str">
            <v>7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S542">
            <v>11136</v>
          </cell>
          <cell r="V542">
            <v>11136</v>
          </cell>
        </row>
        <row r="543">
          <cell r="B543" t="str">
            <v>1</v>
          </cell>
          <cell r="C543" t="str">
            <v>4</v>
          </cell>
          <cell r="D543" t="str">
            <v>7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S543">
            <v>14016</v>
          </cell>
          <cell r="V543">
            <v>14016</v>
          </cell>
        </row>
        <row r="544">
          <cell r="B544" t="str">
            <v>1</v>
          </cell>
          <cell r="C544" t="str">
            <v>4</v>
          </cell>
          <cell r="D544" t="str">
            <v>7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S544">
            <v>19584</v>
          </cell>
          <cell r="V544">
            <v>19584</v>
          </cell>
        </row>
        <row r="545">
          <cell r="B545" t="str">
            <v>1</v>
          </cell>
          <cell r="C545" t="str">
            <v>4</v>
          </cell>
          <cell r="D545" t="str">
            <v>7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S545">
            <v>20352</v>
          </cell>
          <cell r="V545">
            <v>20352</v>
          </cell>
        </row>
        <row r="546">
          <cell r="B546" t="str">
            <v>1</v>
          </cell>
          <cell r="C546" t="str">
            <v>4</v>
          </cell>
          <cell r="D546" t="str">
            <v>7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S546">
            <v>18816</v>
          </cell>
          <cell r="V546">
            <v>18816</v>
          </cell>
        </row>
        <row r="547">
          <cell r="B547" t="str">
            <v>1</v>
          </cell>
          <cell r="C547" t="str">
            <v>4</v>
          </cell>
          <cell r="D547" t="str">
            <v>7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S547">
            <v>45504</v>
          </cell>
          <cell r="V547">
            <v>45504</v>
          </cell>
        </row>
        <row r="548">
          <cell r="B548" t="str">
            <v>1</v>
          </cell>
          <cell r="C548" t="str">
            <v>4</v>
          </cell>
          <cell r="D548" t="str">
            <v>7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S548">
            <v>20928</v>
          </cell>
          <cell r="V548">
            <v>20928</v>
          </cell>
        </row>
        <row r="549">
          <cell r="B549" t="str">
            <v>1</v>
          </cell>
          <cell r="C549" t="str">
            <v>4</v>
          </cell>
          <cell r="D549" t="str">
            <v>7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S549">
            <v>13056</v>
          </cell>
          <cell r="V549">
            <v>13056</v>
          </cell>
        </row>
        <row r="550">
          <cell r="B550" t="str">
            <v>1</v>
          </cell>
          <cell r="C550" t="str">
            <v>4</v>
          </cell>
          <cell r="D550" t="str">
            <v>7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S550">
            <v>25152</v>
          </cell>
          <cell r="V550">
            <v>25152</v>
          </cell>
        </row>
        <row r="551">
          <cell r="B551" t="str">
            <v>1</v>
          </cell>
          <cell r="C551" t="str">
            <v>4</v>
          </cell>
          <cell r="D551" t="str">
            <v>7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S551">
            <v>77760</v>
          </cell>
          <cell r="V551">
            <v>77760</v>
          </cell>
        </row>
        <row r="552">
          <cell r="B552" t="str">
            <v>1</v>
          </cell>
          <cell r="C552" t="str">
            <v>4</v>
          </cell>
          <cell r="D552" t="str">
            <v>7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S552">
            <v>27648</v>
          </cell>
          <cell r="V552">
            <v>27648</v>
          </cell>
        </row>
        <row r="553">
          <cell r="B553" t="str">
            <v>1</v>
          </cell>
          <cell r="C553" t="str">
            <v>4</v>
          </cell>
          <cell r="D553" t="str">
            <v>7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S553">
            <v>16896</v>
          </cell>
          <cell r="V553">
            <v>16896</v>
          </cell>
        </row>
        <row r="554">
          <cell r="B554" t="str">
            <v>1</v>
          </cell>
          <cell r="C554" t="str">
            <v>4</v>
          </cell>
          <cell r="D554" t="str">
            <v>7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S554">
            <v>576</v>
          </cell>
          <cell r="V554">
            <v>576</v>
          </cell>
        </row>
        <row r="555">
          <cell r="B555" t="str">
            <v>1</v>
          </cell>
          <cell r="C555" t="str">
            <v>4</v>
          </cell>
          <cell r="D555" t="str">
            <v>7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S555">
            <v>8064</v>
          </cell>
          <cell r="V555">
            <v>8064</v>
          </cell>
        </row>
        <row r="556">
          <cell r="B556" t="str">
            <v>1</v>
          </cell>
          <cell r="C556" t="str">
            <v>4</v>
          </cell>
          <cell r="D556" t="str">
            <v>7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S556">
            <v>9600</v>
          </cell>
          <cell r="V556">
            <v>9600</v>
          </cell>
        </row>
        <row r="557">
          <cell r="B557" t="str">
            <v>1</v>
          </cell>
          <cell r="C557" t="str">
            <v>4</v>
          </cell>
          <cell r="D557" t="str">
            <v>7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S557">
            <v>11136</v>
          </cell>
          <cell r="V557">
            <v>11136</v>
          </cell>
        </row>
        <row r="558">
          <cell r="B558" t="str">
            <v>1</v>
          </cell>
          <cell r="C558" t="str">
            <v>4</v>
          </cell>
          <cell r="D558" t="str">
            <v>7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S558">
            <v>0</v>
          </cell>
          <cell r="V558">
            <v>0</v>
          </cell>
        </row>
        <row r="559">
          <cell r="B559" t="str">
            <v>1</v>
          </cell>
          <cell r="C559" t="str">
            <v>4</v>
          </cell>
          <cell r="D559" t="str">
            <v>7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S559">
            <v>10176</v>
          </cell>
          <cell r="V559">
            <v>10176</v>
          </cell>
        </row>
        <row r="560">
          <cell r="B560" t="str">
            <v>1</v>
          </cell>
          <cell r="C560" t="str">
            <v>4</v>
          </cell>
          <cell r="D560" t="str">
            <v>7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S560">
            <v>0</v>
          </cell>
          <cell r="V560">
            <v>0</v>
          </cell>
        </row>
        <row r="561">
          <cell r="B561" t="str">
            <v>1</v>
          </cell>
          <cell r="C561" t="str">
            <v>4</v>
          </cell>
          <cell r="D561" t="str">
            <v>7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S561">
            <v>0</v>
          </cell>
          <cell r="V561">
            <v>0</v>
          </cell>
        </row>
        <row r="562">
          <cell r="B562" t="str">
            <v>0</v>
          </cell>
          <cell r="C562" t="str">
            <v>0</v>
          </cell>
          <cell r="D562" t="str">
            <v>7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S562">
            <v>0</v>
          </cell>
          <cell r="V562">
            <v>0</v>
          </cell>
        </row>
        <row r="563">
          <cell r="B563" t="str">
            <v>1</v>
          </cell>
          <cell r="C563" t="str">
            <v>4</v>
          </cell>
          <cell r="D563" t="str">
            <v>7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S563">
            <v>0</v>
          </cell>
          <cell r="V563">
            <v>0</v>
          </cell>
        </row>
        <row r="564">
          <cell r="B564" t="str">
            <v>1</v>
          </cell>
          <cell r="C564" t="str">
            <v>4</v>
          </cell>
          <cell r="D564" t="str">
            <v>7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S564">
            <v>0</v>
          </cell>
          <cell r="V564">
            <v>0</v>
          </cell>
        </row>
        <row r="565">
          <cell r="B565" t="str">
            <v>1</v>
          </cell>
          <cell r="C565" t="str">
            <v>4</v>
          </cell>
          <cell r="D565" t="str">
            <v>7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S565">
            <v>0</v>
          </cell>
          <cell r="V565">
            <v>0</v>
          </cell>
        </row>
        <row r="566">
          <cell r="B566" t="str">
            <v>1</v>
          </cell>
          <cell r="C566" t="str">
            <v>4</v>
          </cell>
          <cell r="D566" t="str">
            <v>7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S566">
            <v>0</v>
          </cell>
          <cell r="V566">
            <v>0</v>
          </cell>
        </row>
        <row r="567">
          <cell r="B567" t="str">
            <v>1</v>
          </cell>
          <cell r="C567" t="str">
            <v>4</v>
          </cell>
          <cell r="D567" t="str">
            <v>7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S567">
            <v>0</v>
          </cell>
          <cell r="V567">
            <v>0</v>
          </cell>
        </row>
        <row r="568">
          <cell r="B568" t="str">
            <v>1</v>
          </cell>
          <cell r="C568" t="str">
            <v>4</v>
          </cell>
          <cell r="D568" t="str">
            <v>7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S568">
            <v>0</v>
          </cell>
          <cell r="V568">
            <v>0</v>
          </cell>
        </row>
        <row r="569">
          <cell r="B569" t="str">
            <v>1</v>
          </cell>
          <cell r="C569" t="str">
            <v>4</v>
          </cell>
          <cell r="D569" t="str">
            <v>7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S569">
            <v>0</v>
          </cell>
          <cell r="V569">
            <v>0</v>
          </cell>
        </row>
        <row r="570">
          <cell r="B570" t="str">
            <v>1</v>
          </cell>
          <cell r="C570" t="str">
            <v>4</v>
          </cell>
          <cell r="D570" t="str">
            <v>7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S570">
            <v>0</v>
          </cell>
          <cell r="V570">
            <v>0</v>
          </cell>
        </row>
        <row r="571">
          <cell r="B571" t="str">
            <v>1</v>
          </cell>
          <cell r="C571" t="str">
            <v>4</v>
          </cell>
          <cell r="D571" t="str">
            <v>7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S571">
            <v>0</v>
          </cell>
          <cell r="V571">
            <v>0</v>
          </cell>
        </row>
        <row r="572">
          <cell r="B572" t="str">
            <v>1</v>
          </cell>
          <cell r="C572" t="str">
            <v>4</v>
          </cell>
          <cell r="D572" t="str">
            <v>7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S572">
            <v>0</v>
          </cell>
          <cell r="V572">
            <v>0</v>
          </cell>
        </row>
        <row r="573">
          <cell r="B573" t="str">
            <v>1</v>
          </cell>
          <cell r="C573" t="str">
            <v>4</v>
          </cell>
          <cell r="D573" t="str">
            <v>7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S573">
            <v>0</v>
          </cell>
          <cell r="V573">
            <v>0</v>
          </cell>
        </row>
        <row r="574">
          <cell r="B574" t="str">
            <v>1</v>
          </cell>
          <cell r="C574" t="str">
            <v>4</v>
          </cell>
          <cell r="D574" t="str">
            <v>7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S574">
            <v>0</v>
          </cell>
          <cell r="V574">
            <v>0</v>
          </cell>
        </row>
        <row r="575">
          <cell r="B575" t="str">
            <v>1</v>
          </cell>
          <cell r="C575" t="str">
            <v>4</v>
          </cell>
          <cell r="D575" t="str">
            <v>7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S575">
            <v>0</v>
          </cell>
          <cell r="V575">
            <v>0</v>
          </cell>
        </row>
        <row r="576">
          <cell r="B576" t="str">
            <v>1</v>
          </cell>
          <cell r="C576" t="str">
            <v>4</v>
          </cell>
          <cell r="D576" t="str">
            <v>7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S576">
            <v>0</v>
          </cell>
          <cell r="V576">
            <v>0</v>
          </cell>
        </row>
        <row r="577">
          <cell r="B577" t="str">
            <v>1</v>
          </cell>
          <cell r="C577" t="str">
            <v>4</v>
          </cell>
          <cell r="D577" t="str">
            <v>7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S577">
            <v>0</v>
          </cell>
          <cell r="V577">
            <v>0</v>
          </cell>
        </row>
        <row r="578">
          <cell r="B578" t="str">
            <v>1</v>
          </cell>
          <cell r="C578" t="str">
            <v>4</v>
          </cell>
          <cell r="D578" t="str">
            <v>7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S578">
            <v>0</v>
          </cell>
          <cell r="V578">
            <v>0</v>
          </cell>
        </row>
        <row r="579">
          <cell r="B579" t="str">
            <v>1</v>
          </cell>
          <cell r="C579" t="str">
            <v>4</v>
          </cell>
          <cell r="D579" t="str">
            <v>7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S579">
            <v>0</v>
          </cell>
          <cell r="V579">
            <v>0</v>
          </cell>
        </row>
        <row r="580">
          <cell r="B580" t="str">
            <v>1</v>
          </cell>
          <cell r="C580" t="str">
            <v>4</v>
          </cell>
          <cell r="D580" t="str">
            <v>7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S580">
            <v>0</v>
          </cell>
          <cell r="V580">
            <v>0</v>
          </cell>
        </row>
        <row r="581">
          <cell r="B581" t="str">
            <v>1</v>
          </cell>
          <cell r="C581" t="str">
            <v>4</v>
          </cell>
          <cell r="D581" t="str">
            <v>7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S581">
            <v>0</v>
          </cell>
          <cell r="V581">
            <v>0</v>
          </cell>
        </row>
        <row r="582">
          <cell r="B582" t="str">
            <v>1</v>
          </cell>
          <cell r="C582" t="str">
            <v>4</v>
          </cell>
          <cell r="D582" t="str">
            <v>7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S582">
            <v>0</v>
          </cell>
          <cell r="V582">
            <v>0</v>
          </cell>
        </row>
        <row r="583">
          <cell r="B583" t="str">
            <v>1</v>
          </cell>
          <cell r="C583" t="str">
            <v>4</v>
          </cell>
          <cell r="D583" t="str">
            <v>7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S583">
            <v>0</v>
          </cell>
          <cell r="V583">
            <v>0</v>
          </cell>
        </row>
        <row r="584">
          <cell r="B584" t="str">
            <v>1</v>
          </cell>
          <cell r="C584" t="str">
            <v>4</v>
          </cell>
          <cell r="D584" t="str">
            <v>7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S584">
            <v>0</v>
          </cell>
          <cell r="V584">
            <v>0</v>
          </cell>
        </row>
        <row r="585">
          <cell r="B585" t="str">
            <v>1</v>
          </cell>
          <cell r="C585" t="str">
            <v>4</v>
          </cell>
          <cell r="D585" t="str">
            <v>7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S585">
            <v>0</v>
          </cell>
          <cell r="V585">
            <v>0</v>
          </cell>
        </row>
        <row r="586">
          <cell r="B586" t="str">
            <v>1</v>
          </cell>
          <cell r="C586" t="str">
            <v>4</v>
          </cell>
          <cell r="D586" t="str">
            <v>7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S586">
            <v>0</v>
          </cell>
          <cell r="V586">
            <v>0</v>
          </cell>
        </row>
        <row r="587">
          <cell r="B587" t="str">
            <v>1</v>
          </cell>
          <cell r="C587" t="str">
            <v>4</v>
          </cell>
          <cell r="D587" t="str">
            <v>7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S587">
            <v>0</v>
          </cell>
          <cell r="V587">
            <v>0</v>
          </cell>
        </row>
        <row r="588">
          <cell r="B588" t="str">
            <v>1</v>
          </cell>
          <cell r="C588" t="str">
            <v>4</v>
          </cell>
          <cell r="D588" t="str">
            <v>7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S588">
            <v>0</v>
          </cell>
          <cell r="V588">
            <v>0</v>
          </cell>
        </row>
        <row r="589">
          <cell r="B589" t="str">
            <v>1</v>
          </cell>
          <cell r="C589" t="str">
            <v>4</v>
          </cell>
          <cell r="D589" t="str">
            <v>7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S589">
            <v>0</v>
          </cell>
          <cell r="V589">
            <v>0</v>
          </cell>
        </row>
        <row r="590">
          <cell r="B590" t="str">
            <v>1</v>
          </cell>
          <cell r="C590" t="str">
            <v>4</v>
          </cell>
          <cell r="D590" t="str">
            <v>7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S590">
            <v>0</v>
          </cell>
          <cell r="V590">
            <v>0</v>
          </cell>
        </row>
        <row r="591">
          <cell r="B591" t="str">
            <v>1</v>
          </cell>
          <cell r="C591" t="str">
            <v>4</v>
          </cell>
          <cell r="D591" t="str">
            <v>7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S591">
            <v>0</v>
          </cell>
          <cell r="V591">
            <v>0</v>
          </cell>
        </row>
        <row r="592">
          <cell r="B592" t="str">
            <v>1</v>
          </cell>
          <cell r="C592" t="str">
            <v>4</v>
          </cell>
          <cell r="D592" t="str">
            <v>7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S592">
            <v>0</v>
          </cell>
          <cell r="V592">
            <v>0</v>
          </cell>
        </row>
        <row r="593">
          <cell r="B593" t="str">
            <v>1</v>
          </cell>
          <cell r="C593" t="str">
            <v>4</v>
          </cell>
          <cell r="D593" t="str">
            <v>7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S593">
            <v>0</v>
          </cell>
          <cell r="V593">
            <v>0</v>
          </cell>
        </row>
        <row r="594">
          <cell r="B594" t="str">
            <v>1</v>
          </cell>
          <cell r="C594" t="str">
            <v>4</v>
          </cell>
          <cell r="D594" t="str">
            <v>7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S594">
            <v>0</v>
          </cell>
          <cell r="V594">
            <v>0</v>
          </cell>
        </row>
        <row r="595">
          <cell r="B595" t="str">
            <v>1</v>
          </cell>
          <cell r="C595" t="str">
            <v>4</v>
          </cell>
          <cell r="D595" t="str">
            <v>7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S595">
            <v>0</v>
          </cell>
          <cell r="V595">
            <v>0</v>
          </cell>
        </row>
        <row r="596">
          <cell r="B596" t="str">
            <v>1</v>
          </cell>
          <cell r="C596" t="str">
            <v>4</v>
          </cell>
          <cell r="D596" t="str">
            <v>7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S596">
            <v>0</v>
          </cell>
          <cell r="V596">
            <v>0</v>
          </cell>
        </row>
        <row r="597">
          <cell r="B597" t="str">
            <v>1</v>
          </cell>
          <cell r="C597" t="str">
            <v>4</v>
          </cell>
          <cell r="D597" t="str">
            <v>7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S597">
            <v>0</v>
          </cell>
          <cell r="V597">
            <v>0</v>
          </cell>
        </row>
        <row r="598">
          <cell r="B598" t="str">
            <v>1</v>
          </cell>
          <cell r="C598" t="str">
            <v>4</v>
          </cell>
          <cell r="D598" t="str">
            <v>7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S598">
            <v>0</v>
          </cell>
          <cell r="V598">
            <v>0</v>
          </cell>
        </row>
        <row r="599">
          <cell r="B599" t="str">
            <v>1</v>
          </cell>
          <cell r="C599" t="str">
            <v>4</v>
          </cell>
          <cell r="D599" t="str">
            <v>7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S599">
            <v>0</v>
          </cell>
          <cell r="V599">
            <v>0</v>
          </cell>
        </row>
        <row r="600">
          <cell r="B600" t="str">
            <v>1</v>
          </cell>
          <cell r="C600" t="str">
            <v>4</v>
          </cell>
          <cell r="D600" t="str">
            <v>7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S600">
            <v>0</v>
          </cell>
          <cell r="V600">
            <v>0</v>
          </cell>
        </row>
        <row r="601">
          <cell r="B601" t="str">
            <v>1</v>
          </cell>
          <cell r="C601" t="str">
            <v>4</v>
          </cell>
          <cell r="D601" t="str">
            <v>7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S601">
            <v>0</v>
          </cell>
          <cell r="V601">
            <v>0</v>
          </cell>
        </row>
        <row r="602">
          <cell r="B602" t="str">
            <v>1</v>
          </cell>
          <cell r="C602" t="str">
            <v>4</v>
          </cell>
          <cell r="D602" t="str">
            <v>7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S602">
            <v>0</v>
          </cell>
          <cell r="V602">
            <v>0</v>
          </cell>
        </row>
        <row r="603">
          <cell r="B603" t="str">
            <v>1</v>
          </cell>
          <cell r="C603" t="str">
            <v>4</v>
          </cell>
          <cell r="D603" t="str">
            <v>7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S603">
            <v>0</v>
          </cell>
          <cell r="V603">
            <v>0</v>
          </cell>
        </row>
        <row r="604">
          <cell r="B604" t="str">
            <v>1</v>
          </cell>
          <cell r="C604" t="str">
            <v>4</v>
          </cell>
          <cell r="D604" t="str">
            <v>7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S604">
            <v>0</v>
          </cell>
          <cell r="V604">
            <v>0</v>
          </cell>
        </row>
        <row r="605">
          <cell r="B605" t="str">
            <v>1</v>
          </cell>
          <cell r="C605" t="str">
            <v>4</v>
          </cell>
          <cell r="D605" t="str">
            <v>7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S605">
            <v>0</v>
          </cell>
          <cell r="V605">
            <v>0</v>
          </cell>
        </row>
        <row r="606">
          <cell r="B606" t="str">
            <v>1</v>
          </cell>
          <cell r="C606" t="str">
            <v>4</v>
          </cell>
          <cell r="D606" t="str">
            <v>7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S606">
            <v>0</v>
          </cell>
          <cell r="V606">
            <v>0</v>
          </cell>
        </row>
        <row r="607">
          <cell r="B607" t="str">
            <v>1</v>
          </cell>
          <cell r="C607" t="str">
            <v>4</v>
          </cell>
          <cell r="D607" t="str">
            <v>7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S607">
            <v>0</v>
          </cell>
          <cell r="V607">
            <v>0</v>
          </cell>
        </row>
        <row r="608">
          <cell r="B608" t="str">
            <v>1</v>
          </cell>
          <cell r="C608" t="str">
            <v>4</v>
          </cell>
          <cell r="D608" t="str">
            <v>7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S608">
            <v>0</v>
          </cell>
          <cell r="V608">
            <v>0</v>
          </cell>
        </row>
        <row r="609">
          <cell r="B609" t="str">
            <v>1</v>
          </cell>
          <cell r="C609" t="str">
            <v>4</v>
          </cell>
          <cell r="D609" t="str">
            <v>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S609">
            <v>0</v>
          </cell>
          <cell r="V609">
            <v>0</v>
          </cell>
        </row>
        <row r="610">
          <cell r="B610" t="str">
            <v>1</v>
          </cell>
          <cell r="C610" t="str">
            <v>4</v>
          </cell>
          <cell r="D610" t="str">
            <v>7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S610">
            <v>0</v>
          </cell>
          <cell r="V610">
            <v>0</v>
          </cell>
        </row>
        <row r="611">
          <cell r="B611" t="str">
            <v>1</v>
          </cell>
          <cell r="C611" t="str">
            <v>4</v>
          </cell>
          <cell r="D611" t="str">
            <v>7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S611">
            <v>0</v>
          </cell>
          <cell r="V611">
            <v>0</v>
          </cell>
        </row>
        <row r="612">
          <cell r="B612" t="str">
            <v>1</v>
          </cell>
          <cell r="C612" t="str">
            <v>4</v>
          </cell>
          <cell r="D612" t="str">
            <v>7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S612">
            <v>0</v>
          </cell>
          <cell r="V612">
            <v>0</v>
          </cell>
        </row>
        <row r="613">
          <cell r="B613" t="str">
            <v>1</v>
          </cell>
          <cell r="C613" t="str">
            <v>4</v>
          </cell>
          <cell r="D613" t="str">
            <v>7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S613">
            <v>0</v>
          </cell>
          <cell r="V613">
            <v>0</v>
          </cell>
        </row>
        <row r="614">
          <cell r="B614" t="str">
            <v>1</v>
          </cell>
          <cell r="C614" t="str">
            <v>4</v>
          </cell>
          <cell r="D614" t="str">
            <v>7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S614">
            <v>0</v>
          </cell>
          <cell r="V614">
            <v>0</v>
          </cell>
        </row>
        <row r="615">
          <cell r="B615" t="str">
            <v>1</v>
          </cell>
          <cell r="C615" t="str">
            <v>4</v>
          </cell>
          <cell r="D615" t="str">
            <v>7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S615">
            <v>0</v>
          </cell>
          <cell r="V615">
            <v>0</v>
          </cell>
        </row>
        <row r="616">
          <cell r="B616" t="str">
            <v>1</v>
          </cell>
          <cell r="C616" t="str">
            <v>4</v>
          </cell>
          <cell r="D616" t="str">
            <v>7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S616">
            <v>0</v>
          </cell>
          <cell r="V616">
            <v>0</v>
          </cell>
        </row>
        <row r="617">
          <cell r="B617" t="str">
            <v>1</v>
          </cell>
          <cell r="C617" t="str">
            <v>4</v>
          </cell>
          <cell r="D617" t="str">
            <v>7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S617">
            <v>0</v>
          </cell>
          <cell r="V617">
            <v>0</v>
          </cell>
        </row>
        <row r="618">
          <cell r="B618" t="str">
            <v>1</v>
          </cell>
          <cell r="C618" t="str">
            <v>4</v>
          </cell>
          <cell r="D618" t="str">
            <v>7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S618">
            <v>0</v>
          </cell>
          <cell r="V618">
            <v>0</v>
          </cell>
        </row>
        <row r="619">
          <cell r="B619" t="str">
            <v>1</v>
          </cell>
          <cell r="C619" t="str">
            <v>4</v>
          </cell>
          <cell r="D619" t="str">
            <v>7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S619">
            <v>0</v>
          </cell>
          <cell r="V619">
            <v>0</v>
          </cell>
        </row>
        <row r="620">
          <cell r="B620" t="str">
            <v>1</v>
          </cell>
          <cell r="C620" t="str">
            <v>4</v>
          </cell>
          <cell r="D620" t="str">
            <v>7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S620">
            <v>0</v>
          </cell>
          <cell r="V620">
            <v>0</v>
          </cell>
        </row>
        <row r="621">
          <cell r="B621" t="str">
            <v>1</v>
          </cell>
          <cell r="C621" t="str">
            <v>4</v>
          </cell>
          <cell r="D621" t="str">
            <v>7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S621">
            <v>0</v>
          </cell>
          <cell r="V621">
            <v>0</v>
          </cell>
        </row>
        <row r="622">
          <cell r="B622" t="str">
            <v>1</v>
          </cell>
          <cell r="C622" t="str">
            <v>4</v>
          </cell>
          <cell r="D622" t="str">
            <v>7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S622">
            <v>0</v>
          </cell>
          <cell r="V622">
            <v>0</v>
          </cell>
        </row>
        <row r="623">
          <cell r="B623" t="str">
            <v>1</v>
          </cell>
          <cell r="C623" t="str">
            <v>4</v>
          </cell>
          <cell r="D623" t="str">
            <v>7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S623">
            <v>0</v>
          </cell>
          <cell r="V623">
            <v>0</v>
          </cell>
        </row>
        <row r="624">
          <cell r="B624" t="str">
            <v>1</v>
          </cell>
          <cell r="C624" t="str">
            <v>4</v>
          </cell>
          <cell r="D624" t="str">
            <v>7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S624">
            <v>0</v>
          </cell>
          <cell r="V624">
            <v>0</v>
          </cell>
        </row>
        <row r="625">
          <cell r="B625" t="str">
            <v>1</v>
          </cell>
          <cell r="C625" t="str">
            <v>4</v>
          </cell>
          <cell r="D625" t="str">
            <v>7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S625">
            <v>0</v>
          </cell>
          <cell r="V625">
            <v>0</v>
          </cell>
        </row>
        <row r="626">
          <cell r="B626" t="str">
            <v>1</v>
          </cell>
          <cell r="C626" t="str">
            <v>4</v>
          </cell>
          <cell r="D626" t="str">
            <v>7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S626">
            <v>0</v>
          </cell>
          <cell r="V626">
            <v>0</v>
          </cell>
        </row>
        <row r="627">
          <cell r="B627" t="str">
            <v>1</v>
          </cell>
          <cell r="C627" t="str">
            <v>4</v>
          </cell>
          <cell r="D627" t="str">
            <v>7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S627">
            <v>0</v>
          </cell>
          <cell r="V627">
            <v>0</v>
          </cell>
        </row>
        <row r="628">
          <cell r="B628" t="str">
            <v>1</v>
          </cell>
          <cell r="C628" t="str">
            <v>4</v>
          </cell>
          <cell r="D628" t="str">
            <v>7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S628">
            <v>0</v>
          </cell>
          <cell r="V628">
            <v>0</v>
          </cell>
        </row>
        <row r="629">
          <cell r="B629" t="str">
            <v>1</v>
          </cell>
          <cell r="C629" t="str">
            <v>4</v>
          </cell>
          <cell r="D629" t="str">
            <v>7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S629">
            <v>0</v>
          </cell>
          <cell r="V629">
            <v>0</v>
          </cell>
        </row>
        <row r="630">
          <cell r="B630" t="str">
            <v>1</v>
          </cell>
          <cell r="C630" t="str">
            <v>4</v>
          </cell>
          <cell r="D630" t="str">
            <v>7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S630">
            <v>0</v>
          </cell>
          <cell r="V630">
            <v>0</v>
          </cell>
        </row>
        <row r="631">
          <cell r="B631" t="str">
            <v>1</v>
          </cell>
          <cell r="C631" t="str">
            <v>4</v>
          </cell>
          <cell r="D631" t="str">
            <v>7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S631">
            <v>0</v>
          </cell>
          <cell r="V631">
            <v>0</v>
          </cell>
        </row>
        <row r="632">
          <cell r="B632" t="str">
            <v>1</v>
          </cell>
          <cell r="C632" t="str">
            <v>4</v>
          </cell>
          <cell r="D632" t="str">
            <v>7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S632">
            <v>0</v>
          </cell>
          <cell r="V632">
            <v>0</v>
          </cell>
        </row>
        <row r="633">
          <cell r="B633" t="str">
            <v>1</v>
          </cell>
          <cell r="C633" t="str">
            <v>4</v>
          </cell>
          <cell r="D633" t="str">
            <v>7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S633">
            <v>0</v>
          </cell>
          <cell r="V633">
            <v>0</v>
          </cell>
        </row>
        <row r="634">
          <cell r="B634" t="str">
            <v>1</v>
          </cell>
          <cell r="C634" t="str">
            <v>4</v>
          </cell>
          <cell r="D634" t="str">
            <v>7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S634">
            <v>0</v>
          </cell>
          <cell r="V634">
            <v>0</v>
          </cell>
        </row>
        <row r="635">
          <cell r="B635" t="str">
            <v>1</v>
          </cell>
          <cell r="C635" t="str">
            <v>4</v>
          </cell>
          <cell r="D635" t="str">
            <v>7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S635">
            <v>0</v>
          </cell>
          <cell r="V635">
            <v>0</v>
          </cell>
        </row>
        <row r="636">
          <cell r="B636" t="str">
            <v>1</v>
          </cell>
          <cell r="C636" t="str">
            <v>4</v>
          </cell>
          <cell r="D636" t="str">
            <v>7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S636">
            <v>0</v>
          </cell>
          <cell r="V636">
            <v>0</v>
          </cell>
        </row>
        <row r="637">
          <cell r="B637" t="str">
            <v>1</v>
          </cell>
          <cell r="C637" t="str">
            <v>4</v>
          </cell>
          <cell r="D637" t="str">
            <v>7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S637">
            <v>0</v>
          </cell>
          <cell r="V637">
            <v>0</v>
          </cell>
        </row>
        <row r="638">
          <cell r="B638" t="str">
            <v>1</v>
          </cell>
          <cell r="C638" t="str">
            <v>4</v>
          </cell>
          <cell r="D638" t="str">
            <v>7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S638">
            <v>0</v>
          </cell>
          <cell r="V638">
            <v>0</v>
          </cell>
        </row>
        <row r="639">
          <cell r="B639" t="str">
            <v>1</v>
          </cell>
          <cell r="C639" t="str">
            <v>4</v>
          </cell>
          <cell r="D639" t="str">
            <v>7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S639">
            <v>0</v>
          </cell>
          <cell r="V639">
            <v>0</v>
          </cell>
        </row>
        <row r="640">
          <cell r="B640" t="str">
            <v>1</v>
          </cell>
          <cell r="C640" t="str">
            <v>4</v>
          </cell>
          <cell r="D640" t="str">
            <v>7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S640">
            <v>0</v>
          </cell>
          <cell r="V640">
            <v>0</v>
          </cell>
        </row>
        <row r="641">
          <cell r="B641" t="str">
            <v>1</v>
          </cell>
          <cell r="C641" t="str">
            <v>4</v>
          </cell>
          <cell r="D641" t="str">
            <v>7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S641">
            <v>0</v>
          </cell>
          <cell r="V641">
            <v>0</v>
          </cell>
        </row>
        <row r="642">
          <cell r="B642" t="str">
            <v>1</v>
          </cell>
          <cell r="C642" t="str">
            <v>4</v>
          </cell>
          <cell r="D642" t="str">
            <v>7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S642">
            <v>0</v>
          </cell>
          <cell r="V642">
            <v>0</v>
          </cell>
        </row>
        <row r="643">
          <cell r="B643" t="str">
            <v>1</v>
          </cell>
          <cell r="C643" t="str">
            <v>4</v>
          </cell>
          <cell r="D643" t="str">
            <v>7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S643">
            <v>0</v>
          </cell>
          <cell r="V643">
            <v>0</v>
          </cell>
        </row>
        <row r="644">
          <cell r="B644" t="str">
            <v>1</v>
          </cell>
          <cell r="C644" t="str">
            <v>4</v>
          </cell>
          <cell r="D644" t="str">
            <v>7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S644">
            <v>0</v>
          </cell>
          <cell r="V644">
            <v>0</v>
          </cell>
        </row>
        <row r="645">
          <cell r="B645" t="str">
            <v>1</v>
          </cell>
          <cell r="C645" t="str">
            <v>4</v>
          </cell>
          <cell r="D645" t="str">
            <v>7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S645">
            <v>0</v>
          </cell>
          <cell r="V645">
            <v>0</v>
          </cell>
        </row>
        <row r="646">
          <cell r="B646" t="str">
            <v>1</v>
          </cell>
          <cell r="C646" t="str">
            <v>4</v>
          </cell>
          <cell r="D646" t="str">
            <v>7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S646">
            <v>0</v>
          </cell>
          <cell r="V646">
            <v>0</v>
          </cell>
        </row>
        <row r="647">
          <cell r="B647" t="str">
            <v>1</v>
          </cell>
          <cell r="C647" t="str">
            <v>4</v>
          </cell>
          <cell r="D647" t="str">
            <v>7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S647">
            <v>0</v>
          </cell>
          <cell r="V647">
            <v>0</v>
          </cell>
        </row>
        <row r="648">
          <cell r="B648" t="str">
            <v>1</v>
          </cell>
          <cell r="C648" t="str">
            <v>4</v>
          </cell>
          <cell r="D648" t="str">
            <v>7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S648">
            <v>0</v>
          </cell>
          <cell r="V648">
            <v>0</v>
          </cell>
        </row>
        <row r="649">
          <cell r="B649" t="str">
            <v>1</v>
          </cell>
          <cell r="C649" t="str">
            <v>4</v>
          </cell>
          <cell r="D649" t="str">
            <v>7</v>
          </cell>
          <cell r="N649">
            <v>1258848</v>
          </cell>
          <cell r="O649">
            <v>0</v>
          </cell>
          <cell r="P649">
            <v>0</v>
          </cell>
          <cell r="Q649">
            <v>1258848</v>
          </cell>
          <cell r="S649">
            <v>0</v>
          </cell>
          <cell r="V649">
            <v>0</v>
          </cell>
        </row>
        <row r="650">
          <cell r="B650" t="str">
            <v>1</v>
          </cell>
          <cell r="C650" t="str">
            <v>4</v>
          </cell>
          <cell r="D650" t="str">
            <v>7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S650">
            <v>0</v>
          </cell>
          <cell r="V650">
            <v>0</v>
          </cell>
        </row>
        <row r="651">
          <cell r="B651" t="str">
            <v>1</v>
          </cell>
          <cell r="C651" t="str">
            <v>4</v>
          </cell>
          <cell r="D651" t="str">
            <v>7</v>
          </cell>
          <cell r="N651">
            <v>151686</v>
          </cell>
          <cell r="O651">
            <v>0</v>
          </cell>
          <cell r="P651">
            <v>0</v>
          </cell>
          <cell r="Q651">
            <v>151686</v>
          </cell>
          <cell r="S651">
            <v>0</v>
          </cell>
          <cell r="V651">
            <v>0</v>
          </cell>
        </row>
        <row r="652">
          <cell r="B652" t="str">
            <v>1</v>
          </cell>
          <cell r="C652" t="str">
            <v>4</v>
          </cell>
          <cell r="D652" t="str">
            <v>7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S652">
            <v>0</v>
          </cell>
          <cell r="V652">
            <v>0</v>
          </cell>
        </row>
        <row r="653">
          <cell r="B653" t="str">
            <v>1</v>
          </cell>
          <cell r="C653" t="str">
            <v>7</v>
          </cell>
          <cell r="D653" t="str">
            <v>7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S653">
            <v>0</v>
          </cell>
          <cell r="V653">
            <v>0</v>
          </cell>
        </row>
        <row r="654">
          <cell r="B654" t="str">
            <v>1</v>
          </cell>
          <cell r="C654" t="str">
            <v>0</v>
          </cell>
          <cell r="D654" t="str">
            <v>7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S654">
            <v>0</v>
          </cell>
          <cell r="V654">
            <v>0</v>
          </cell>
        </row>
        <row r="655">
          <cell r="B655" t="str">
            <v>1</v>
          </cell>
          <cell r="C655" t="str">
            <v>4</v>
          </cell>
          <cell r="D655" t="str">
            <v>7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S655">
            <v>0</v>
          </cell>
          <cell r="V655">
            <v>0</v>
          </cell>
        </row>
        <row r="656">
          <cell r="B656" t="str">
            <v>1</v>
          </cell>
          <cell r="C656" t="str">
            <v>4</v>
          </cell>
          <cell r="D656" t="str">
            <v>7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S656">
            <v>0</v>
          </cell>
          <cell r="V656">
            <v>0</v>
          </cell>
        </row>
        <row r="657">
          <cell r="B657" t="str">
            <v>1</v>
          </cell>
          <cell r="C657" t="str">
            <v>4</v>
          </cell>
          <cell r="D657" t="str">
            <v>7</v>
          </cell>
          <cell r="N657">
            <v>120</v>
          </cell>
          <cell r="O657">
            <v>0</v>
          </cell>
          <cell r="P657">
            <v>0</v>
          </cell>
          <cell r="Q657">
            <v>120</v>
          </cell>
          <cell r="S657">
            <v>0</v>
          </cell>
          <cell r="V657">
            <v>0</v>
          </cell>
        </row>
        <row r="658">
          <cell r="B658" t="str">
            <v>1</v>
          </cell>
          <cell r="C658" t="str">
            <v>4</v>
          </cell>
          <cell r="D658" t="str">
            <v>7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S658">
            <v>0</v>
          </cell>
          <cell r="V658">
            <v>0</v>
          </cell>
        </row>
        <row r="659">
          <cell r="B659" t="str">
            <v>1</v>
          </cell>
          <cell r="C659" t="str">
            <v>4</v>
          </cell>
          <cell r="D659" t="str">
            <v>7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S659">
            <v>0</v>
          </cell>
          <cell r="V659">
            <v>0</v>
          </cell>
        </row>
        <row r="660">
          <cell r="B660" t="str">
            <v>1</v>
          </cell>
          <cell r="C660" t="str">
            <v>4</v>
          </cell>
          <cell r="D660" t="str">
            <v>7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S660">
            <v>0</v>
          </cell>
          <cell r="V660">
            <v>0</v>
          </cell>
        </row>
        <row r="661">
          <cell r="B661" t="str">
            <v>1</v>
          </cell>
          <cell r="C661" t="str">
            <v>4</v>
          </cell>
          <cell r="D661" t="str">
            <v>7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S661">
            <v>0</v>
          </cell>
          <cell r="V661">
            <v>0</v>
          </cell>
        </row>
        <row r="662">
          <cell r="B662" t="str">
            <v>1</v>
          </cell>
          <cell r="C662" t="str">
            <v>4</v>
          </cell>
          <cell r="D662" t="str">
            <v>7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S662">
            <v>0</v>
          </cell>
          <cell r="V662">
            <v>0</v>
          </cell>
        </row>
        <row r="663">
          <cell r="B663" t="str">
            <v>1</v>
          </cell>
          <cell r="C663" t="str">
            <v>4</v>
          </cell>
          <cell r="D663" t="str">
            <v>7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S663">
            <v>0</v>
          </cell>
          <cell r="V663">
            <v>0</v>
          </cell>
        </row>
        <row r="664">
          <cell r="B664" t="str">
            <v>1</v>
          </cell>
          <cell r="C664" t="str">
            <v>4</v>
          </cell>
          <cell r="D664" t="str">
            <v>7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S664">
            <v>0</v>
          </cell>
          <cell r="V664">
            <v>0</v>
          </cell>
        </row>
        <row r="665">
          <cell r="B665" t="str">
            <v>1</v>
          </cell>
          <cell r="C665" t="str">
            <v>4</v>
          </cell>
          <cell r="D665" t="str">
            <v>7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S665">
            <v>0</v>
          </cell>
          <cell r="V665">
            <v>0</v>
          </cell>
        </row>
        <row r="666">
          <cell r="B666" t="str">
            <v>1</v>
          </cell>
          <cell r="C666" t="str">
            <v>4</v>
          </cell>
          <cell r="D666" t="str">
            <v>7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S666">
            <v>0</v>
          </cell>
          <cell r="V666">
            <v>0</v>
          </cell>
        </row>
        <row r="667">
          <cell r="B667" t="str">
            <v>1</v>
          </cell>
          <cell r="C667" t="str">
            <v>4</v>
          </cell>
          <cell r="D667" t="str">
            <v>7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S667">
            <v>0</v>
          </cell>
          <cell r="V667">
            <v>0</v>
          </cell>
        </row>
        <row r="668">
          <cell r="B668" t="str">
            <v>1</v>
          </cell>
          <cell r="C668" t="str">
            <v>4</v>
          </cell>
          <cell r="D668" t="str">
            <v>7</v>
          </cell>
          <cell r="N668">
            <v>306</v>
          </cell>
          <cell r="O668">
            <v>0</v>
          </cell>
          <cell r="P668">
            <v>0</v>
          </cell>
          <cell r="Q668">
            <v>306</v>
          </cell>
          <cell r="S668">
            <v>0</v>
          </cell>
          <cell r="V668">
            <v>0</v>
          </cell>
        </row>
        <row r="669">
          <cell r="B669" t="str">
            <v>1</v>
          </cell>
          <cell r="C669" t="str">
            <v>4</v>
          </cell>
          <cell r="D669" t="str">
            <v>7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S669">
            <v>0</v>
          </cell>
          <cell r="V669">
            <v>0</v>
          </cell>
        </row>
        <row r="670">
          <cell r="B670" t="str">
            <v>1</v>
          </cell>
          <cell r="C670" t="str">
            <v>4</v>
          </cell>
          <cell r="D670" t="str">
            <v>7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S670">
            <v>0</v>
          </cell>
          <cell r="V670">
            <v>0</v>
          </cell>
        </row>
        <row r="671">
          <cell r="B671" t="str">
            <v>1</v>
          </cell>
          <cell r="C671" t="str">
            <v>4</v>
          </cell>
          <cell r="D671" t="str">
            <v>7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S671">
            <v>0</v>
          </cell>
          <cell r="V671">
            <v>0</v>
          </cell>
        </row>
        <row r="672">
          <cell r="B672" t="str">
            <v>1</v>
          </cell>
          <cell r="C672" t="str">
            <v>4</v>
          </cell>
          <cell r="D672" t="str">
            <v>7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S672">
            <v>0</v>
          </cell>
          <cell r="V672">
            <v>0</v>
          </cell>
        </row>
        <row r="673">
          <cell r="B673" t="str">
            <v>1</v>
          </cell>
          <cell r="C673" t="str">
            <v>4</v>
          </cell>
          <cell r="D673" t="str">
            <v>7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S673">
            <v>0</v>
          </cell>
          <cell r="V673">
            <v>0</v>
          </cell>
        </row>
        <row r="674">
          <cell r="B674" t="str">
            <v>1</v>
          </cell>
          <cell r="C674" t="str">
            <v>4</v>
          </cell>
          <cell r="D674" t="str">
            <v>7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S674">
            <v>0</v>
          </cell>
          <cell r="V674">
            <v>0</v>
          </cell>
        </row>
        <row r="675">
          <cell r="B675" t="str">
            <v>1</v>
          </cell>
          <cell r="C675" t="str">
            <v>4</v>
          </cell>
          <cell r="D675" t="str">
            <v>7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S675">
            <v>0</v>
          </cell>
          <cell r="V675">
            <v>0</v>
          </cell>
        </row>
        <row r="676">
          <cell r="B676" t="str">
            <v>1</v>
          </cell>
          <cell r="C676" t="str">
            <v>4</v>
          </cell>
          <cell r="D676" t="str">
            <v>7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S676">
            <v>0</v>
          </cell>
          <cell r="V676">
            <v>0</v>
          </cell>
        </row>
        <row r="677">
          <cell r="B677" t="str">
            <v>1</v>
          </cell>
          <cell r="C677" t="str">
            <v>4</v>
          </cell>
          <cell r="D677" t="str">
            <v>7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S677">
            <v>0</v>
          </cell>
          <cell r="V677">
            <v>0</v>
          </cell>
        </row>
        <row r="678">
          <cell r="B678" t="str">
            <v>1</v>
          </cell>
          <cell r="C678" t="str">
            <v>4</v>
          </cell>
          <cell r="D678" t="str">
            <v>7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S678">
            <v>0</v>
          </cell>
          <cell r="V678">
            <v>0</v>
          </cell>
        </row>
        <row r="679">
          <cell r="B679" t="str">
            <v>1</v>
          </cell>
          <cell r="C679" t="str">
            <v>4</v>
          </cell>
          <cell r="D679" t="str">
            <v>7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S679">
            <v>0</v>
          </cell>
          <cell r="V679">
            <v>0</v>
          </cell>
        </row>
        <row r="680">
          <cell r="B680" t="str">
            <v>1</v>
          </cell>
          <cell r="C680" t="str">
            <v>4</v>
          </cell>
          <cell r="D680" t="str">
            <v>7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S680">
            <v>0</v>
          </cell>
          <cell r="V680">
            <v>0</v>
          </cell>
        </row>
        <row r="681">
          <cell r="B681" t="str">
            <v>1</v>
          </cell>
          <cell r="C681" t="str">
            <v>4</v>
          </cell>
          <cell r="D681" t="str">
            <v>7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S681">
            <v>0</v>
          </cell>
          <cell r="V681">
            <v>0</v>
          </cell>
        </row>
        <row r="682">
          <cell r="B682" t="str">
            <v>1</v>
          </cell>
          <cell r="C682" t="str">
            <v>4</v>
          </cell>
          <cell r="D682" t="str">
            <v>7</v>
          </cell>
          <cell r="N682">
            <v>216</v>
          </cell>
          <cell r="O682">
            <v>0</v>
          </cell>
          <cell r="P682">
            <v>0</v>
          </cell>
          <cell r="Q682">
            <v>216</v>
          </cell>
          <cell r="S682">
            <v>0</v>
          </cell>
          <cell r="V682">
            <v>0</v>
          </cell>
        </row>
        <row r="683">
          <cell r="B683" t="str">
            <v>1</v>
          </cell>
          <cell r="C683" t="str">
            <v>4</v>
          </cell>
          <cell r="D683" t="str">
            <v>7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S683">
            <v>0</v>
          </cell>
          <cell r="V683">
            <v>0</v>
          </cell>
        </row>
        <row r="684">
          <cell r="B684" t="str">
            <v>1</v>
          </cell>
          <cell r="C684" t="str">
            <v>4</v>
          </cell>
          <cell r="D684" t="str">
            <v>7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S684">
            <v>0</v>
          </cell>
          <cell r="V684">
            <v>0</v>
          </cell>
        </row>
        <row r="685">
          <cell r="B685" t="str">
            <v>1</v>
          </cell>
          <cell r="C685" t="str">
            <v>4</v>
          </cell>
          <cell r="D685" t="str">
            <v>7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S685">
            <v>0</v>
          </cell>
          <cell r="V685">
            <v>0</v>
          </cell>
        </row>
        <row r="686">
          <cell r="B686" t="str">
            <v>1</v>
          </cell>
          <cell r="C686" t="str">
            <v>4</v>
          </cell>
          <cell r="D686" t="str">
            <v>7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S686">
            <v>0</v>
          </cell>
          <cell r="V686">
            <v>0</v>
          </cell>
        </row>
        <row r="687">
          <cell r="B687" t="str">
            <v>1</v>
          </cell>
          <cell r="C687" t="str">
            <v>4</v>
          </cell>
          <cell r="D687" t="str">
            <v>7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S687">
            <v>0</v>
          </cell>
          <cell r="V687">
            <v>0</v>
          </cell>
        </row>
        <row r="688">
          <cell r="B688" t="str">
            <v>1</v>
          </cell>
          <cell r="C688" t="str">
            <v>4</v>
          </cell>
          <cell r="D688" t="str">
            <v>7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S688">
            <v>0</v>
          </cell>
          <cell r="V688">
            <v>0</v>
          </cell>
        </row>
        <row r="689">
          <cell r="B689" t="str">
            <v>1</v>
          </cell>
          <cell r="C689" t="str">
            <v>4</v>
          </cell>
          <cell r="D689" t="str">
            <v>7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S689">
            <v>0</v>
          </cell>
          <cell r="V689">
            <v>0</v>
          </cell>
        </row>
        <row r="690">
          <cell r="B690" t="str">
            <v>1</v>
          </cell>
          <cell r="C690" t="str">
            <v>4</v>
          </cell>
          <cell r="D690" t="str">
            <v>7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S690">
            <v>0</v>
          </cell>
          <cell r="V690">
            <v>0</v>
          </cell>
        </row>
        <row r="691">
          <cell r="B691" t="str">
            <v>1</v>
          </cell>
          <cell r="C691" t="str">
            <v>4</v>
          </cell>
          <cell r="D691" t="str">
            <v>7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S691">
            <v>0</v>
          </cell>
          <cell r="V691">
            <v>0</v>
          </cell>
        </row>
        <row r="692">
          <cell r="B692" t="str">
            <v>1</v>
          </cell>
          <cell r="C692" t="str">
            <v>4</v>
          </cell>
          <cell r="D692" t="str">
            <v>7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S692">
            <v>0</v>
          </cell>
          <cell r="V692">
            <v>0</v>
          </cell>
        </row>
        <row r="693">
          <cell r="B693" t="str">
            <v>1</v>
          </cell>
          <cell r="C693" t="str">
            <v>4</v>
          </cell>
          <cell r="D693" t="str">
            <v>7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S693">
            <v>0</v>
          </cell>
          <cell r="V693">
            <v>0</v>
          </cell>
        </row>
        <row r="694">
          <cell r="B694" t="str">
            <v>1</v>
          </cell>
          <cell r="C694" t="str">
            <v>4</v>
          </cell>
          <cell r="D694" t="str">
            <v>7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S694">
            <v>0</v>
          </cell>
          <cell r="V694">
            <v>0</v>
          </cell>
        </row>
        <row r="695">
          <cell r="B695" t="str">
            <v>1</v>
          </cell>
          <cell r="C695" t="str">
            <v>4</v>
          </cell>
          <cell r="D695" t="str">
            <v>7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S695">
            <v>0</v>
          </cell>
          <cell r="V695">
            <v>0</v>
          </cell>
        </row>
        <row r="696">
          <cell r="B696" t="str">
            <v>1</v>
          </cell>
          <cell r="C696" t="str">
            <v>4</v>
          </cell>
          <cell r="D696" t="str">
            <v>7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S696">
            <v>0</v>
          </cell>
          <cell r="V696">
            <v>0</v>
          </cell>
        </row>
        <row r="697">
          <cell r="B697" t="str">
            <v>1</v>
          </cell>
          <cell r="C697" t="str">
            <v>4</v>
          </cell>
          <cell r="D697" t="str">
            <v>7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S697">
            <v>0</v>
          </cell>
          <cell r="V697">
            <v>0</v>
          </cell>
        </row>
        <row r="698">
          <cell r="B698" t="str">
            <v>1</v>
          </cell>
          <cell r="C698" t="str">
            <v>4</v>
          </cell>
          <cell r="D698" t="str">
            <v>7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S698">
            <v>4176.8599999999997</v>
          </cell>
          <cell r="V698">
            <v>4176.8599999999997</v>
          </cell>
        </row>
        <row r="699">
          <cell r="B699" t="str">
            <v>1</v>
          </cell>
          <cell r="C699" t="str">
            <v>4</v>
          </cell>
          <cell r="D699" t="str">
            <v>7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S699">
            <v>16355</v>
          </cell>
          <cell r="V699">
            <v>16355</v>
          </cell>
        </row>
        <row r="700">
          <cell r="B700" t="str">
            <v>0</v>
          </cell>
          <cell r="C700" t="str">
            <v>0</v>
          </cell>
          <cell r="D700" t="str">
            <v>7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S700">
            <v>0</v>
          </cell>
          <cell r="V700">
            <v>0</v>
          </cell>
        </row>
        <row r="701">
          <cell r="B701" t="str">
            <v>0</v>
          </cell>
          <cell r="C701" t="str">
            <v>0</v>
          </cell>
          <cell r="D701" t="str">
            <v>7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S701">
            <v>0</v>
          </cell>
          <cell r="V701">
            <v>0</v>
          </cell>
        </row>
        <row r="702">
          <cell r="B702" t="str">
            <v>0</v>
          </cell>
          <cell r="C702" t="str">
            <v>0</v>
          </cell>
          <cell r="D702" t="str">
            <v>7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S702">
            <v>0</v>
          </cell>
          <cell r="V702">
            <v>0</v>
          </cell>
        </row>
        <row r="703">
          <cell r="B703" t="str">
            <v>0</v>
          </cell>
          <cell r="C703" t="str">
            <v>0</v>
          </cell>
          <cell r="D703" t="str">
            <v>7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S703">
            <v>0</v>
          </cell>
          <cell r="V703">
            <v>0</v>
          </cell>
        </row>
        <row r="704">
          <cell r="B704" t="str">
            <v>0</v>
          </cell>
          <cell r="C704" t="str">
            <v>0</v>
          </cell>
          <cell r="D704" t="str">
            <v>7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S704">
            <v>0</v>
          </cell>
          <cell r="V704">
            <v>0</v>
          </cell>
        </row>
        <row r="705">
          <cell r="B705" t="str">
            <v>0</v>
          </cell>
          <cell r="C705" t="str">
            <v>0</v>
          </cell>
          <cell r="D705" t="str">
            <v>8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S705">
            <v>0</v>
          </cell>
          <cell r="V705">
            <v>0</v>
          </cell>
        </row>
        <row r="706">
          <cell r="B706" t="str">
            <v>0</v>
          </cell>
          <cell r="C706" t="str">
            <v>0</v>
          </cell>
          <cell r="D706" t="str">
            <v>8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S706">
            <v>0</v>
          </cell>
          <cell r="V706">
            <v>0</v>
          </cell>
        </row>
        <row r="707">
          <cell r="B707" t="str">
            <v>1</v>
          </cell>
          <cell r="C707" t="str">
            <v>5</v>
          </cell>
          <cell r="D707" t="str">
            <v>8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S707">
            <v>0</v>
          </cell>
          <cell r="V707">
            <v>0</v>
          </cell>
        </row>
        <row r="708">
          <cell r="B708" t="str">
            <v>1</v>
          </cell>
          <cell r="C708" t="str">
            <v>5</v>
          </cell>
          <cell r="D708" t="str">
            <v>8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S708">
            <v>0</v>
          </cell>
          <cell r="V708">
            <v>0</v>
          </cell>
        </row>
        <row r="709">
          <cell r="B709" t="str">
            <v>1</v>
          </cell>
          <cell r="C709" t="str">
            <v>5</v>
          </cell>
          <cell r="D709" t="str">
            <v>8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S709">
            <v>0</v>
          </cell>
          <cell r="V709">
            <v>0</v>
          </cell>
        </row>
        <row r="710">
          <cell r="B710" t="str">
            <v>1</v>
          </cell>
          <cell r="C710" t="str">
            <v>7</v>
          </cell>
          <cell r="D710" t="str">
            <v>8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S710">
            <v>0</v>
          </cell>
          <cell r="V710">
            <v>0</v>
          </cell>
        </row>
        <row r="711">
          <cell r="B711" t="str">
            <v>0</v>
          </cell>
          <cell r="C711" t="str">
            <v>0</v>
          </cell>
          <cell r="D711" t="str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S711">
            <v>0</v>
          </cell>
          <cell r="V711">
            <v>0</v>
          </cell>
        </row>
        <row r="712">
          <cell r="B712" t="str">
            <v>0</v>
          </cell>
          <cell r="C712" t="str">
            <v>0</v>
          </cell>
          <cell r="D712" t="str">
            <v>8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S712">
            <v>0</v>
          </cell>
          <cell r="V712">
            <v>0</v>
          </cell>
        </row>
        <row r="713">
          <cell r="B713" t="str">
            <v>0</v>
          </cell>
          <cell r="C713" t="str">
            <v>0</v>
          </cell>
          <cell r="D713" t="str">
            <v>8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S713">
            <v>0</v>
          </cell>
          <cell r="V713">
            <v>0</v>
          </cell>
        </row>
        <row r="714">
          <cell r="B714" t="str">
            <v>1</v>
          </cell>
          <cell r="C714" t="str">
            <v>1</v>
          </cell>
          <cell r="D714" t="str">
            <v>9</v>
          </cell>
          <cell r="N714">
            <v>393015229</v>
          </cell>
          <cell r="O714">
            <v>29166051</v>
          </cell>
          <cell r="P714">
            <v>4</v>
          </cell>
          <cell r="Q714">
            <v>422181276</v>
          </cell>
          <cell r="S714">
            <v>422181276</v>
          </cell>
          <cell r="V714">
            <v>399848030.68000001</v>
          </cell>
        </row>
        <row r="715">
          <cell r="B715" t="str">
            <v>1</v>
          </cell>
          <cell r="C715" t="str">
            <v>1</v>
          </cell>
          <cell r="D715" t="str">
            <v>9</v>
          </cell>
          <cell r="N715">
            <v>0</v>
          </cell>
          <cell r="O715">
            <v>127845381.08</v>
          </cell>
          <cell r="P715">
            <v>0</v>
          </cell>
          <cell r="Q715">
            <v>127845381.08</v>
          </cell>
          <cell r="S715">
            <v>127845381.08</v>
          </cell>
          <cell r="V715">
            <v>127845381.08</v>
          </cell>
        </row>
        <row r="716">
          <cell r="B716" t="str">
            <v>2</v>
          </cell>
          <cell r="C716" t="str">
            <v>5</v>
          </cell>
          <cell r="D716" t="str">
            <v>9</v>
          </cell>
          <cell r="N716">
            <v>393015229</v>
          </cell>
          <cell r="O716">
            <v>29166051</v>
          </cell>
          <cell r="P716">
            <v>4</v>
          </cell>
          <cell r="Q716">
            <v>422181276</v>
          </cell>
          <cell r="S716">
            <v>422181276</v>
          </cell>
          <cell r="V716">
            <v>422181276</v>
          </cell>
        </row>
        <row r="717">
          <cell r="B717" t="str">
            <v>0</v>
          </cell>
          <cell r="C717" t="str">
            <v>0</v>
          </cell>
          <cell r="D717" t="str">
            <v>9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S717">
            <v>0</v>
          </cell>
          <cell r="V717">
            <v>0</v>
          </cell>
        </row>
        <row r="718">
          <cell r="B718" t="str">
            <v>0</v>
          </cell>
          <cell r="C718" t="str">
            <v>0</v>
          </cell>
          <cell r="D718" t="str">
            <v>9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S718">
            <v>0</v>
          </cell>
          <cell r="V718">
            <v>0</v>
          </cell>
        </row>
        <row r="719">
          <cell r="B719" t="str">
            <v>0</v>
          </cell>
          <cell r="C719" t="str">
            <v>0</v>
          </cell>
          <cell r="D719" t="str">
            <v>7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S719">
            <v>0</v>
          </cell>
          <cell r="V719">
            <v>0</v>
          </cell>
        </row>
        <row r="720">
          <cell r="B720" t="str">
            <v>0</v>
          </cell>
          <cell r="C720" t="str">
            <v>0</v>
          </cell>
          <cell r="D720" t="str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S720">
            <v>0</v>
          </cell>
          <cell r="V720">
            <v>0</v>
          </cell>
        </row>
        <row r="721">
          <cell r="B721" t="str">
            <v>0</v>
          </cell>
          <cell r="C721" t="str">
            <v>0</v>
          </cell>
          <cell r="D721" t="str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S721">
            <v>0</v>
          </cell>
          <cell r="V721">
            <v>0</v>
          </cell>
        </row>
        <row r="722">
          <cell r="B722" t="str">
            <v>0</v>
          </cell>
          <cell r="C722" t="str">
            <v>0</v>
          </cell>
          <cell r="D722" t="str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S722">
            <v>0</v>
          </cell>
          <cell r="V722">
            <v>0</v>
          </cell>
        </row>
        <row r="723">
          <cell r="B723" t="str">
            <v>0</v>
          </cell>
          <cell r="C723" t="str">
            <v>0</v>
          </cell>
          <cell r="D723" t="str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S723">
            <v>0</v>
          </cell>
          <cell r="V723">
            <v>0</v>
          </cell>
        </row>
        <row r="724">
          <cell r="B724" t="str">
            <v>0</v>
          </cell>
          <cell r="C724" t="str">
            <v>0</v>
          </cell>
          <cell r="D724" t="str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S724">
            <v>0</v>
          </cell>
          <cell r="V724">
            <v>0</v>
          </cell>
        </row>
        <row r="725">
          <cell r="B725" t="str">
            <v>0</v>
          </cell>
          <cell r="C725" t="str">
            <v>0</v>
          </cell>
          <cell r="D725" t="str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S725">
            <v>0</v>
          </cell>
          <cell r="V725">
            <v>0</v>
          </cell>
        </row>
        <row r="726">
          <cell r="B726" t="str">
            <v>0</v>
          </cell>
          <cell r="C726" t="str">
            <v>0</v>
          </cell>
          <cell r="D726" t="str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S726">
            <v>0</v>
          </cell>
          <cell r="V726">
            <v>0</v>
          </cell>
        </row>
        <row r="727">
          <cell r="B727" t="str">
            <v>0</v>
          </cell>
          <cell r="C727" t="str">
            <v>0</v>
          </cell>
          <cell r="D727" t="str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S727">
            <v>0</v>
          </cell>
          <cell r="V727">
            <v>0</v>
          </cell>
        </row>
        <row r="728">
          <cell r="B728" t="str">
            <v>0</v>
          </cell>
          <cell r="C728" t="str">
            <v>0</v>
          </cell>
          <cell r="D728" t="str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S728">
            <v>0</v>
          </cell>
          <cell r="V728">
            <v>0</v>
          </cell>
        </row>
        <row r="729">
          <cell r="B729" t="str">
            <v>0</v>
          </cell>
          <cell r="C729" t="str">
            <v>0</v>
          </cell>
          <cell r="D729" t="str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S729">
            <v>0</v>
          </cell>
          <cell r="V729">
            <v>0</v>
          </cell>
        </row>
        <row r="730">
          <cell r="B730" t="str">
            <v>0</v>
          </cell>
          <cell r="C730" t="str">
            <v>0</v>
          </cell>
          <cell r="D730" t="str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S730">
            <v>0</v>
          </cell>
          <cell r="V730">
            <v>0</v>
          </cell>
        </row>
        <row r="731">
          <cell r="B731" t="str">
            <v>0</v>
          </cell>
          <cell r="C731" t="str">
            <v>0</v>
          </cell>
          <cell r="D731" t="str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S731">
            <v>0</v>
          </cell>
          <cell r="V731">
            <v>0</v>
          </cell>
        </row>
        <row r="732">
          <cell r="B732" t="str">
            <v>0</v>
          </cell>
          <cell r="C732" t="str">
            <v>0</v>
          </cell>
          <cell r="D732" t="str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S732">
            <v>0</v>
          </cell>
          <cell r="V732">
            <v>0</v>
          </cell>
        </row>
        <row r="733">
          <cell r="B733" t="str">
            <v>0</v>
          </cell>
          <cell r="C733" t="str">
            <v>0</v>
          </cell>
          <cell r="D733" t="str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S733">
            <v>0</v>
          </cell>
          <cell r="V733">
            <v>0</v>
          </cell>
        </row>
        <row r="734">
          <cell r="B734" t="str">
            <v>0</v>
          </cell>
          <cell r="C734" t="str">
            <v>0</v>
          </cell>
          <cell r="D734" t="str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S734">
            <v>0</v>
          </cell>
          <cell r="V73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proyecto"/>
      <sheetName val="EVOLUCION eg"/>
      <sheetName val="EVOLUCION ing"/>
      <sheetName val="EAE COG CAP Y CONC"/>
      <sheetName val="EAE CE TG"/>
      <sheetName val="EAE CA DEP"/>
      <sheetName val="EAE CF"/>
      <sheetName val="GTO CAT PROG"/>
      <sheetName val="ING"/>
      <sheetName val="endeudamiento"/>
      <sheetName val="intereses"/>
      <sheetName val="flujo"/>
      <sheetName val="gto fed"/>
      <sheetName val="referenci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7"/>
  <sheetViews>
    <sheetView showGridLines="0" tabSelected="1" workbookViewId="0">
      <selection activeCell="E80" sqref="E80:F80"/>
    </sheetView>
  </sheetViews>
  <sheetFormatPr baseColWidth="10" defaultColWidth="11" defaultRowHeight="12.75" x14ac:dyDescent="0.2"/>
  <cols>
    <col min="1" max="1" width="11" style="1"/>
    <col min="2" max="2" width="3.140625" style="1" customWidth="1"/>
    <col min="3" max="3" width="97.140625" style="1" customWidth="1"/>
    <col min="4" max="6" width="19.140625" style="1" customWidth="1"/>
    <col min="7" max="7" width="11" style="1"/>
    <col min="8" max="8" width="13.42578125" style="1" bestFit="1" customWidth="1"/>
    <col min="9" max="10" width="14.42578125" style="1" bestFit="1" customWidth="1"/>
    <col min="11" max="11" width="13.42578125" style="1" bestFit="1" customWidth="1"/>
    <col min="12" max="16384" width="11" style="1"/>
  </cols>
  <sheetData>
    <row r="1" spans="2:12" x14ac:dyDescent="0.2">
      <c r="B1" s="79" t="s">
        <v>0</v>
      </c>
      <c r="C1" s="80"/>
      <c r="D1" s="80"/>
      <c r="E1" s="80"/>
      <c r="F1" s="81"/>
    </row>
    <row r="2" spans="2:12" x14ac:dyDescent="0.2">
      <c r="B2" s="82" t="s">
        <v>1</v>
      </c>
      <c r="C2" s="83"/>
      <c r="D2" s="83"/>
      <c r="E2" s="83"/>
      <c r="F2" s="84"/>
    </row>
    <row r="3" spans="2:12" x14ac:dyDescent="0.2">
      <c r="B3" s="82" t="s">
        <v>2</v>
      </c>
      <c r="C3" s="83"/>
      <c r="D3" s="83"/>
      <c r="E3" s="83"/>
      <c r="F3" s="84"/>
    </row>
    <row r="4" spans="2:12" ht="13.5" thickBot="1" x14ac:dyDescent="0.25">
      <c r="B4" s="85" t="s">
        <v>3</v>
      </c>
      <c r="C4" s="86"/>
      <c r="D4" s="86"/>
      <c r="E4" s="86"/>
      <c r="F4" s="87"/>
    </row>
    <row r="5" spans="2:12" ht="3" customHeight="1" thickBot="1" x14ac:dyDescent="0.25">
      <c r="B5" s="50"/>
      <c r="C5" s="50"/>
      <c r="D5" s="50"/>
      <c r="E5" s="50"/>
      <c r="F5" s="50"/>
    </row>
    <row r="6" spans="2:12" ht="12.75" customHeight="1" x14ac:dyDescent="0.2">
      <c r="B6" s="88" t="s">
        <v>4</v>
      </c>
      <c r="C6" s="89"/>
      <c r="D6" s="51" t="s">
        <v>5</v>
      </c>
      <c r="E6" s="92" t="s">
        <v>6</v>
      </c>
      <c r="F6" s="51" t="s">
        <v>7</v>
      </c>
    </row>
    <row r="7" spans="2:12" ht="15.75" customHeight="1" thickBot="1" x14ac:dyDescent="0.25">
      <c r="B7" s="90"/>
      <c r="C7" s="91"/>
      <c r="D7" s="52" t="s">
        <v>8</v>
      </c>
      <c r="E7" s="93"/>
      <c r="F7" s="52" t="s">
        <v>9</v>
      </c>
    </row>
    <row r="8" spans="2:12" ht="6" customHeight="1" x14ac:dyDescent="0.2">
      <c r="B8" s="2"/>
      <c r="C8" s="3"/>
      <c r="D8" s="4"/>
      <c r="E8" s="4"/>
      <c r="F8" s="4"/>
    </row>
    <row r="9" spans="2:12" x14ac:dyDescent="0.2">
      <c r="B9" s="2"/>
      <c r="C9" s="5" t="s">
        <v>10</v>
      </c>
      <c r="D9" s="6">
        <f>SUM(D10:D12)</f>
        <v>826624948</v>
      </c>
      <c r="E9" s="6">
        <f>SUM(E10:E12)</f>
        <v>1013161237.34</v>
      </c>
      <c r="F9" s="6">
        <f>SUM(F10:F12)</f>
        <v>990827992.01999998</v>
      </c>
      <c r="H9" s="7"/>
      <c r="I9" s="7"/>
      <c r="J9" s="7"/>
    </row>
    <row r="10" spans="2:12" ht="16.5" customHeight="1" x14ac:dyDescent="0.2">
      <c r="B10" s="2"/>
      <c r="C10" s="8" t="s">
        <v>11</v>
      </c>
      <c r="D10" s="9">
        <v>433609719</v>
      </c>
      <c r="E10" s="9">
        <v>590979961.34000003</v>
      </c>
      <c r="F10" s="9">
        <v>568646716.01999998</v>
      </c>
      <c r="H10" s="10"/>
      <c r="I10" s="11"/>
      <c r="J10" s="11"/>
    </row>
    <row r="11" spans="2:12" ht="16.5" customHeight="1" x14ac:dyDescent="0.2">
      <c r="B11" s="2"/>
      <c r="C11" s="8" t="s">
        <v>12</v>
      </c>
      <c r="D11" s="9">
        <v>393015229</v>
      </c>
      <c r="E11" s="9">
        <v>422181276</v>
      </c>
      <c r="F11" s="9">
        <v>422181276</v>
      </c>
      <c r="H11" s="11"/>
      <c r="I11" s="11"/>
      <c r="J11" s="11"/>
      <c r="K11" s="12"/>
      <c r="L11" s="12"/>
    </row>
    <row r="12" spans="2:12" ht="16.5" customHeight="1" x14ac:dyDescent="0.2">
      <c r="B12" s="2"/>
      <c r="C12" s="8" t="s">
        <v>13</v>
      </c>
      <c r="D12" s="9">
        <v>0</v>
      </c>
      <c r="E12" s="9">
        <v>0</v>
      </c>
      <c r="F12" s="9">
        <v>0</v>
      </c>
      <c r="H12" s="11"/>
      <c r="I12" s="11"/>
      <c r="J12" s="11"/>
    </row>
    <row r="13" spans="2:12" x14ac:dyDescent="0.2">
      <c r="B13" s="13"/>
      <c r="C13" s="5"/>
      <c r="D13" s="4"/>
      <c r="E13" s="4"/>
      <c r="F13" s="4"/>
      <c r="H13" s="11"/>
      <c r="I13" s="11"/>
      <c r="J13" s="11"/>
    </row>
    <row r="14" spans="2:12" ht="15" customHeight="1" x14ac:dyDescent="0.2">
      <c r="B14" s="13"/>
      <c r="C14" s="5" t="s">
        <v>14</v>
      </c>
      <c r="D14" s="6">
        <f>SUM(D15:D16)</f>
        <v>826624948</v>
      </c>
      <c r="E14" s="6">
        <f>SUM(E15:E16)</f>
        <v>973012391.81999958</v>
      </c>
      <c r="F14" s="6">
        <f>SUM(F15:F16)</f>
        <v>929119305.14999986</v>
      </c>
      <c r="H14" s="11"/>
      <c r="I14" s="11"/>
      <c r="J14" s="11"/>
    </row>
    <row r="15" spans="2:12" ht="17.25" customHeight="1" x14ac:dyDescent="0.2">
      <c r="B15" s="2"/>
      <c r="C15" s="8" t="s">
        <v>15</v>
      </c>
      <c r="D15" s="9">
        <v>433609719</v>
      </c>
      <c r="E15" s="9">
        <v>567620464.61999965</v>
      </c>
      <c r="F15" s="9">
        <v>542762460.66999996</v>
      </c>
      <c r="H15" s="11"/>
      <c r="I15" s="11"/>
      <c r="J15" s="11"/>
    </row>
    <row r="16" spans="2:12" ht="17.25" customHeight="1" x14ac:dyDescent="0.2">
      <c r="B16" s="2"/>
      <c r="C16" s="8" t="s">
        <v>16</v>
      </c>
      <c r="D16" s="9">
        <v>393015229</v>
      </c>
      <c r="E16" s="9">
        <v>405391927.19999993</v>
      </c>
      <c r="F16" s="9">
        <v>386356844.47999984</v>
      </c>
      <c r="H16" s="11"/>
      <c r="I16" s="11"/>
      <c r="J16" s="11"/>
    </row>
    <row r="17" spans="2:10" x14ac:dyDescent="0.2">
      <c r="B17" s="2"/>
      <c r="C17" s="3"/>
      <c r="D17" s="4"/>
      <c r="E17" s="4"/>
      <c r="F17" s="4"/>
      <c r="H17" s="11"/>
      <c r="I17" s="11"/>
      <c r="J17" s="11"/>
    </row>
    <row r="18" spans="2:10" ht="18.75" customHeight="1" x14ac:dyDescent="0.2">
      <c r="B18" s="2"/>
      <c r="C18" s="5" t="s">
        <v>17</v>
      </c>
      <c r="D18" s="14"/>
      <c r="E18" s="6">
        <f>SUM(E19:E20)</f>
        <v>66000</v>
      </c>
      <c r="F18" s="6">
        <f>SUM(F19:F20)</f>
        <v>66000</v>
      </c>
      <c r="H18" s="11"/>
      <c r="I18" s="11"/>
      <c r="J18" s="11"/>
    </row>
    <row r="19" spans="2:10" ht="17.25" customHeight="1" x14ac:dyDescent="0.2">
      <c r="B19" s="2"/>
      <c r="C19" s="8" t="s">
        <v>18</v>
      </c>
      <c r="D19" s="15">
        <v>0</v>
      </c>
      <c r="E19" s="16">
        <v>66000</v>
      </c>
      <c r="F19" s="9">
        <v>66000</v>
      </c>
      <c r="G19" s="12"/>
      <c r="H19" s="11"/>
      <c r="I19" s="11"/>
      <c r="J19" s="11"/>
    </row>
    <row r="20" spans="2:10" ht="17.25" customHeight="1" x14ac:dyDescent="0.2">
      <c r="B20" s="2"/>
      <c r="C20" s="8" t="s">
        <v>19</v>
      </c>
      <c r="D20" s="15">
        <v>0</v>
      </c>
      <c r="E20" s="16">
        <v>0</v>
      </c>
      <c r="F20" s="9">
        <v>0</v>
      </c>
      <c r="H20" s="11"/>
      <c r="I20" s="11"/>
      <c r="J20" s="11"/>
    </row>
    <row r="21" spans="2:10" x14ac:dyDescent="0.2">
      <c r="B21" s="2"/>
      <c r="C21" s="3"/>
      <c r="D21" s="4"/>
      <c r="E21" s="4"/>
      <c r="F21" s="4"/>
      <c r="H21" s="11"/>
      <c r="I21" s="11"/>
      <c r="J21" s="11"/>
    </row>
    <row r="22" spans="2:10" x14ac:dyDescent="0.2">
      <c r="B22" s="74"/>
      <c r="C22" s="5" t="s">
        <v>20</v>
      </c>
      <c r="D22" s="17">
        <f>+D9-D14+D18</f>
        <v>0</v>
      </c>
      <c r="E22" s="17">
        <f>+E9-E14+E18</f>
        <v>40214845.520000458</v>
      </c>
      <c r="F22" s="17">
        <f t="shared" ref="F22" si="0">+F9-F14+F18</f>
        <v>61774686.870000124</v>
      </c>
      <c r="H22" s="11"/>
      <c r="I22" s="11"/>
      <c r="J22" s="11"/>
    </row>
    <row r="23" spans="2:10" x14ac:dyDescent="0.2">
      <c r="B23" s="74"/>
      <c r="C23" s="5"/>
      <c r="D23" s="18"/>
      <c r="E23" s="18"/>
      <c r="F23" s="18"/>
      <c r="H23" s="11"/>
      <c r="I23" s="11"/>
      <c r="J23" s="11"/>
    </row>
    <row r="24" spans="2:10" ht="17.25" customHeight="1" x14ac:dyDescent="0.2">
      <c r="B24" s="74"/>
      <c r="C24" s="5" t="s">
        <v>21</v>
      </c>
      <c r="D24" s="17">
        <f>+D22-D12</f>
        <v>0</v>
      </c>
      <c r="E24" s="17">
        <f>+E22-E12</f>
        <v>40214845.520000458</v>
      </c>
      <c r="F24" s="17">
        <f>+F22-F12</f>
        <v>61774686.870000124</v>
      </c>
      <c r="H24" s="11"/>
      <c r="I24" s="11"/>
      <c r="J24" s="11"/>
    </row>
    <row r="25" spans="2:10" x14ac:dyDescent="0.2">
      <c r="B25" s="74"/>
      <c r="C25" s="5"/>
      <c r="D25" s="18"/>
      <c r="E25" s="18"/>
      <c r="F25" s="18"/>
      <c r="H25" s="11"/>
      <c r="I25" s="11"/>
      <c r="J25" s="11"/>
    </row>
    <row r="26" spans="2:10" ht="24.75" customHeight="1" x14ac:dyDescent="0.2">
      <c r="B26" s="2"/>
      <c r="C26" s="5" t="s">
        <v>22</v>
      </c>
      <c r="D26" s="19">
        <f>+D24-D18</f>
        <v>0</v>
      </c>
      <c r="E26" s="19">
        <f>+E24-E18</f>
        <v>40148845.520000458</v>
      </c>
      <c r="F26" s="19">
        <f>+F24-F18</f>
        <v>61708686.870000124</v>
      </c>
      <c r="H26" s="11"/>
      <c r="I26" s="11"/>
      <c r="J26" s="11"/>
    </row>
    <row r="27" spans="2:10" ht="13.5" thickBot="1" x14ac:dyDescent="0.25">
      <c r="B27" s="20"/>
      <c r="C27" s="21"/>
      <c r="D27" s="22"/>
      <c r="E27" s="22"/>
      <c r="F27" s="22"/>
      <c r="H27" s="11"/>
      <c r="I27" s="11"/>
      <c r="J27" s="11"/>
    </row>
    <row r="28" spans="2:10" ht="13.5" thickBot="1" x14ac:dyDescent="0.25">
      <c r="B28" s="75"/>
      <c r="C28" s="75"/>
      <c r="D28" s="75"/>
      <c r="E28" s="75"/>
      <c r="F28" s="75"/>
      <c r="H28" s="11"/>
      <c r="I28" s="11"/>
      <c r="J28" s="11"/>
    </row>
    <row r="29" spans="2:10" ht="24" customHeight="1" thickBot="1" x14ac:dyDescent="0.25">
      <c r="B29" s="76" t="s">
        <v>23</v>
      </c>
      <c r="C29" s="77"/>
      <c r="D29" s="53" t="s">
        <v>24</v>
      </c>
      <c r="E29" s="53" t="s">
        <v>6</v>
      </c>
      <c r="F29" s="53" t="s">
        <v>25</v>
      </c>
      <c r="H29" s="11"/>
      <c r="I29" s="11"/>
      <c r="J29" s="11"/>
    </row>
    <row r="30" spans="2:10" x14ac:dyDescent="0.2">
      <c r="B30" s="2"/>
      <c r="C30" s="3"/>
      <c r="D30" s="4"/>
      <c r="E30" s="4"/>
      <c r="F30" s="4"/>
      <c r="H30" s="11"/>
      <c r="I30" s="11"/>
      <c r="J30" s="11"/>
    </row>
    <row r="31" spans="2:10" ht="16.5" customHeight="1" x14ac:dyDescent="0.2">
      <c r="B31" s="78"/>
      <c r="C31" s="5" t="s">
        <v>26</v>
      </c>
      <c r="D31" s="23">
        <f>SUM(D32:D33)</f>
        <v>0</v>
      </c>
      <c r="E31" s="23">
        <f>SUM(E32:E33)</f>
        <v>0</v>
      </c>
      <c r="F31" s="23">
        <f>SUM(F32:F33)</f>
        <v>0</v>
      </c>
      <c r="H31" s="11"/>
      <c r="I31" s="11"/>
      <c r="J31" s="11"/>
    </row>
    <row r="32" spans="2:10" ht="16.5" customHeight="1" x14ac:dyDescent="0.2">
      <c r="B32" s="78"/>
      <c r="C32" s="8" t="s">
        <v>27</v>
      </c>
      <c r="D32" s="24">
        <v>0</v>
      </c>
      <c r="E32" s="24">
        <v>0</v>
      </c>
      <c r="F32" s="24">
        <v>0</v>
      </c>
      <c r="H32" s="11"/>
      <c r="I32" s="11"/>
      <c r="J32" s="11"/>
    </row>
    <row r="33" spans="2:10" ht="16.5" customHeight="1" x14ac:dyDescent="0.2">
      <c r="B33" s="78"/>
      <c r="C33" s="8" t="s">
        <v>28</v>
      </c>
      <c r="D33" s="24">
        <v>0</v>
      </c>
      <c r="E33" s="24">
        <v>0</v>
      </c>
      <c r="F33" s="24">
        <v>0</v>
      </c>
      <c r="H33" s="11"/>
      <c r="I33" s="11"/>
      <c r="J33" s="11"/>
    </row>
    <row r="34" spans="2:10" ht="12" customHeight="1" x14ac:dyDescent="0.2">
      <c r="B34" s="13"/>
      <c r="C34" s="5"/>
      <c r="D34" s="4"/>
      <c r="E34" s="4"/>
      <c r="F34" s="4"/>
      <c r="H34" s="11"/>
      <c r="I34" s="11"/>
      <c r="J34" s="11"/>
    </row>
    <row r="35" spans="2:10" ht="16.5" customHeight="1" x14ac:dyDescent="0.2">
      <c r="B35" s="13"/>
      <c r="C35" s="5" t="s">
        <v>29</v>
      </c>
      <c r="D35" s="6">
        <f>SUM(D26,D31)</f>
        <v>0</v>
      </c>
      <c r="E35" s="6">
        <f>SUM(E26,E31)</f>
        <v>40148845.520000458</v>
      </c>
      <c r="F35" s="6">
        <f>SUM(F26,F31)</f>
        <v>61708686.870000124</v>
      </c>
      <c r="H35" s="11"/>
      <c r="I35" s="11"/>
      <c r="J35" s="11"/>
    </row>
    <row r="36" spans="2:10" ht="13.5" thickBot="1" x14ac:dyDescent="0.25">
      <c r="B36" s="25"/>
      <c r="C36" s="21"/>
      <c r="D36" s="26"/>
      <c r="E36" s="26"/>
      <c r="F36" s="26"/>
      <c r="H36" s="11"/>
      <c r="I36" s="11"/>
      <c r="J36" s="11"/>
    </row>
    <row r="37" spans="2:10" ht="13.5" thickBot="1" x14ac:dyDescent="0.25">
      <c r="H37" s="11"/>
      <c r="I37" s="11"/>
      <c r="J37" s="11"/>
    </row>
    <row r="38" spans="2:10" ht="12.75" customHeight="1" x14ac:dyDescent="0.2">
      <c r="B38" s="60" t="s">
        <v>23</v>
      </c>
      <c r="C38" s="61"/>
      <c r="D38" s="64" t="s">
        <v>30</v>
      </c>
      <c r="E38" s="66" t="s">
        <v>6</v>
      </c>
      <c r="F38" s="48" t="s">
        <v>7</v>
      </c>
      <c r="H38" s="11"/>
      <c r="I38" s="11"/>
      <c r="J38" s="11"/>
    </row>
    <row r="39" spans="2:10" ht="12.75" customHeight="1" thickBot="1" x14ac:dyDescent="0.25">
      <c r="B39" s="62"/>
      <c r="C39" s="63"/>
      <c r="D39" s="65"/>
      <c r="E39" s="67"/>
      <c r="F39" s="49" t="s">
        <v>25</v>
      </c>
      <c r="H39" s="11"/>
      <c r="I39" s="11"/>
      <c r="J39" s="11"/>
    </row>
    <row r="40" spans="2:10" x14ac:dyDescent="0.2">
      <c r="B40" s="27"/>
      <c r="C40" s="28"/>
      <c r="D40" s="29"/>
      <c r="E40" s="29"/>
      <c r="F40" s="29"/>
      <c r="H40" s="11"/>
      <c r="I40" s="11"/>
      <c r="J40" s="11"/>
    </row>
    <row r="41" spans="2:10" x14ac:dyDescent="0.2">
      <c r="B41" s="30"/>
      <c r="C41" s="31" t="s">
        <v>31</v>
      </c>
      <c r="D41" s="32">
        <f>SUM(D42:D43)</f>
        <v>0</v>
      </c>
      <c r="E41" s="32">
        <f>SUM(E42:E43)</f>
        <v>0</v>
      </c>
      <c r="F41" s="32">
        <f>SUM(F42:F43)</f>
        <v>0</v>
      </c>
      <c r="H41" s="11"/>
      <c r="I41" s="11"/>
      <c r="J41" s="11"/>
    </row>
    <row r="42" spans="2:10" ht="16.5" customHeight="1" x14ac:dyDescent="0.2">
      <c r="B42" s="57"/>
      <c r="C42" s="33" t="s">
        <v>32</v>
      </c>
      <c r="D42" s="34">
        <v>0</v>
      </c>
      <c r="E42" s="16">
        <v>0</v>
      </c>
      <c r="F42" s="16">
        <v>0</v>
      </c>
      <c r="H42" s="11"/>
      <c r="I42" s="11"/>
      <c r="J42" s="11"/>
    </row>
    <row r="43" spans="2:10" ht="16.5" customHeight="1" x14ac:dyDescent="0.2">
      <c r="B43" s="57"/>
      <c r="C43" s="33" t="s">
        <v>33</v>
      </c>
      <c r="D43" s="34">
        <v>0</v>
      </c>
      <c r="E43" s="34">
        <v>0</v>
      </c>
      <c r="F43" s="34">
        <v>0</v>
      </c>
      <c r="H43" s="11"/>
      <c r="I43" s="11"/>
      <c r="J43" s="11"/>
    </row>
    <row r="44" spans="2:10" x14ac:dyDescent="0.2">
      <c r="B44" s="54"/>
      <c r="C44" s="31" t="s">
        <v>34</v>
      </c>
      <c r="D44" s="35">
        <f>SUM(D45:D46)</f>
        <v>0</v>
      </c>
      <c r="E44" s="35">
        <f>SUM(E45:E46)</f>
        <v>0</v>
      </c>
      <c r="F44" s="35">
        <f>SUM(F45:F46)</f>
        <v>0</v>
      </c>
      <c r="H44" s="11"/>
      <c r="I44" s="11"/>
      <c r="J44" s="11"/>
    </row>
    <row r="45" spans="2:10" ht="16.5" customHeight="1" x14ac:dyDescent="0.2">
      <c r="B45" s="54"/>
      <c r="C45" s="33" t="s">
        <v>35</v>
      </c>
      <c r="D45" s="34">
        <v>0</v>
      </c>
      <c r="E45" s="34">
        <v>0</v>
      </c>
      <c r="F45" s="34">
        <v>0</v>
      </c>
      <c r="H45" s="11"/>
      <c r="I45" s="11"/>
      <c r="J45" s="11"/>
    </row>
    <row r="46" spans="2:10" ht="16.5" customHeight="1" x14ac:dyDescent="0.2">
      <c r="B46" s="54"/>
      <c r="C46" s="33" t="s">
        <v>36</v>
      </c>
      <c r="D46" s="34">
        <v>0</v>
      </c>
      <c r="E46" s="34">
        <v>0</v>
      </c>
      <c r="F46" s="34">
        <v>0</v>
      </c>
      <c r="H46" s="11"/>
      <c r="I46" s="11"/>
      <c r="J46" s="11"/>
    </row>
    <row r="47" spans="2:10" x14ac:dyDescent="0.2">
      <c r="B47" s="30"/>
      <c r="C47" s="31"/>
      <c r="D47" s="29"/>
      <c r="E47" s="29"/>
      <c r="F47" s="29"/>
      <c r="H47" s="11"/>
      <c r="I47" s="11"/>
      <c r="J47" s="11"/>
    </row>
    <row r="48" spans="2:10" x14ac:dyDescent="0.2">
      <c r="B48" s="54"/>
      <c r="C48" s="72" t="s">
        <v>13</v>
      </c>
      <c r="D48" s="70">
        <f>D41-D44</f>
        <v>0</v>
      </c>
      <c r="E48" s="70">
        <f>E41-E44</f>
        <v>0</v>
      </c>
      <c r="F48" s="70">
        <f>F41-F44</f>
        <v>0</v>
      </c>
      <c r="H48" s="11"/>
      <c r="I48" s="11"/>
      <c r="J48" s="11"/>
    </row>
    <row r="49" spans="2:10" ht="13.5" thickBot="1" x14ac:dyDescent="0.25">
      <c r="B49" s="55"/>
      <c r="C49" s="73"/>
      <c r="D49" s="71"/>
      <c r="E49" s="71"/>
      <c r="F49" s="71"/>
      <c r="H49" s="11"/>
      <c r="I49" s="11"/>
      <c r="J49" s="11"/>
    </row>
    <row r="50" spans="2:10" ht="13.5" thickBot="1" x14ac:dyDescent="0.25">
      <c r="H50" s="11"/>
      <c r="I50" s="11"/>
      <c r="J50" s="11"/>
    </row>
    <row r="51" spans="2:10" x14ac:dyDescent="0.2">
      <c r="B51" s="60" t="s">
        <v>23</v>
      </c>
      <c r="C51" s="61"/>
      <c r="D51" s="48" t="s">
        <v>5</v>
      </c>
      <c r="E51" s="66" t="s">
        <v>6</v>
      </c>
      <c r="F51" s="48" t="s">
        <v>7</v>
      </c>
      <c r="H51" s="11"/>
      <c r="I51" s="11"/>
      <c r="J51" s="11"/>
    </row>
    <row r="52" spans="2:10" ht="13.5" thickBot="1" x14ac:dyDescent="0.25">
      <c r="B52" s="62"/>
      <c r="C52" s="63"/>
      <c r="D52" s="49" t="s">
        <v>24</v>
      </c>
      <c r="E52" s="67"/>
      <c r="F52" s="49" t="s">
        <v>25</v>
      </c>
      <c r="H52" s="11"/>
      <c r="I52" s="11"/>
      <c r="J52" s="11"/>
    </row>
    <row r="53" spans="2:10" x14ac:dyDescent="0.2">
      <c r="B53" s="68"/>
      <c r="C53" s="69"/>
      <c r="D53" s="29"/>
      <c r="E53" s="29"/>
      <c r="F53" s="29"/>
      <c r="H53" s="11"/>
      <c r="I53" s="11"/>
      <c r="J53" s="11"/>
    </row>
    <row r="54" spans="2:10" x14ac:dyDescent="0.2">
      <c r="B54" s="57"/>
      <c r="C54" s="58" t="s">
        <v>37</v>
      </c>
      <c r="D54" s="59">
        <v>433609719</v>
      </c>
      <c r="E54" s="59">
        <v>590979961.34000003</v>
      </c>
      <c r="F54" s="59">
        <v>568646716.01999998</v>
      </c>
      <c r="H54" s="11"/>
      <c r="I54" s="11"/>
      <c r="J54" s="11"/>
    </row>
    <row r="55" spans="2:10" ht="10.5" customHeight="1" x14ac:dyDescent="0.2">
      <c r="B55" s="57"/>
      <c r="C55" s="58"/>
      <c r="D55" s="59"/>
      <c r="E55" s="59"/>
      <c r="F55" s="59"/>
      <c r="H55" s="11"/>
      <c r="I55" s="11"/>
      <c r="J55" s="11"/>
    </row>
    <row r="56" spans="2:10" ht="16.5" customHeight="1" x14ac:dyDescent="0.2">
      <c r="B56" s="57"/>
      <c r="C56" s="36" t="s">
        <v>38</v>
      </c>
      <c r="D56" s="37">
        <f>D57-D58</f>
        <v>0</v>
      </c>
      <c r="E56" s="37">
        <f>E57-E58</f>
        <v>0</v>
      </c>
      <c r="F56" s="37">
        <f>F57-F58</f>
        <v>0</v>
      </c>
      <c r="H56" s="11"/>
      <c r="I56" s="11"/>
      <c r="J56" s="11"/>
    </row>
    <row r="57" spans="2:10" ht="16.5" customHeight="1" x14ac:dyDescent="0.2">
      <c r="B57" s="57"/>
      <c r="C57" s="33" t="s">
        <v>32</v>
      </c>
      <c r="D57" s="34">
        <v>0</v>
      </c>
      <c r="E57" s="16">
        <v>0</v>
      </c>
      <c r="F57" s="16">
        <v>0</v>
      </c>
      <c r="H57" s="11"/>
      <c r="I57" s="11"/>
      <c r="J57" s="11"/>
    </row>
    <row r="58" spans="2:10" ht="16.5" customHeight="1" x14ac:dyDescent="0.2">
      <c r="B58" s="57"/>
      <c r="C58" s="33" t="s">
        <v>35</v>
      </c>
      <c r="D58" s="34">
        <v>0</v>
      </c>
      <c r="E58" s="34">
        <v>0</v>
      </c>
      <c r="F58" s="34">
        <v>0</v>
      </c>
      <c r="H58" s="11"/>
      <c r="I58" s="11"/>
      <c r="J58" s="11"/>
    </row>
    <row r="59" spans="2:10" ht="16.5" customHeight="1" x14ac:dyDescent="0.2">
      <c r="B59" s="57"/>
      <c r="C59" s="38"/>
      <c r="D59" s="39"/>
      <c r="E59" s="39"/>
      <c r="F59" s="39"/>
      <c r="H59" s="11"/>
      <c r="I59" s="11"/>
      <c r="J59" s="11"/>
    </row>
    <row r="60" spans="2:10" ht="16.5" customHeight="1" x14ac:dyDescent="0.2">
      <c r="B60" s="27"/>
      <c r="C60" s="38" t="s">
        <v>15</v>
      </c>
      <c r="D60" s="9">
        <v>433609719</v>
      </c>
      <c r="E60" s="9">
        <v>567620464.61999965</v>
      </c>
      <c r="F60" s="9">
        <v>542762460.66999996</v>
      </c>
      <c r="H60" s="11"/>
      <c r="I60" s="11"/>
      <c r="J60" s="11"/>
    </row>
    <row r="61" spans="2:10" ht="16.5" customHeight="1" x14ac:dyDescent="0.2">
      <c r="B61" s="27"/>
      <c r="C61" s="38"/>
      <c r="D61" s="40"/>
      <c r="E61" s="40"/>
      <c r="F61" s="40"/>
      <c r="H61" s="11"/>
      <c r="I61" s="11"/>
      <c r="J61" s="11"/>
    </row>
    <row r="62" spans="2:10" ht="16.5" customHeight="1" x14ac:dyDescent="0.2">
      <c r="B62" s="27"/>
      <c r="C62" s="38" t="s">
        <v>18</v>
      </c>
      <c r="D62" s="41">
        <v>0</v>
      </c>
      <c r="E62" s="16">
        <v>66000</v>
      </c>
      <c r="F62" s="16">
        <v>66000</v>
      </c>
      <c r="H62" s="11"/>
      <c r="I62" s="11"/>
      <c r="J62" s="11"/>
    </row>
    <row r="63" spans="2:10" ht="16.5" customHeight="1" x14ac:dyDescent="0.2">
      <c r="B63" s="27"/>
      <c r="C63" s="38"/>
      <c r="D63" s="29"/>
      <c r="E63" s="29"/>
      <c r="F63" s="29"/>
      <c r="H63" s="11"/>
      <c r="I63" s="11"/>
      <c r="J63" s="11"/>
    </row>
    <row r="64" spans="2:10" ht="16.5" customHeight="1" x14ac:dyDescent="0.2">
      <c r="B64" s="54"/>
      <c r="C64" s="42" t="s">
        <v>39</v>
      </c>
      <c r="D64" s="43">
        <f>D54+D56-D60+D62</f>
        <v>0</v>
      </c>
      <c r="E64" s="43">
        <f>E54+E56-E60+E62</f>
        <v>23425496.720000386</v>
      </c>
      <c r="F64" s="43">
        <f t="shared" ref="F64" si="1">F54+F56-F60+F62</f>
        <v>25950255.350000024</v>
      </c>
      <c r="H64" s="11"/>
      <c r="I64" s="11"/>
      <c r="J64" s="11"/>
    </row>
    <row r="65" spans="2:10" ht="16.5" customHeight="1" x14ac:dyDescent="0.2">
      <c r="B65" s="54"/>
      <c r="C65" s="42"/>
      <c r="D65" s="44"/>
      <c r="E65" s="44"/>
      <c r="F65" s="44"/>
      <c r="H65" s="11"/>
      <c r="I65" s="11"/>
      <c r="J65" s="11"/>
    </row>
    <row r="66" spans="2:10" ht="26.25" customHeight="1" x14ac:dyDescent="0.2">
      <c r="B66" s="54"/>
      <c r="C66" s="45" t="s">
        <v>40</v>
      </c>
      <c r="D66" s="35">
        <f>D64-D56</f>
        <v>0</v>
      </c>
      <c r="E66" s="35">
        <f>E64-E56</f>
        <v>23425496.720000386</v>
      </c>
      <c r="F66" s="35">
        <f>F64-F56</f>
        <v>25950255.350000024</v>
      </c>
      <c r="H66" s="11"/>
      <c r="I66" s="11"/>
      <c r="J66" s="11"/>
    </row>
    <row r="67" spans="2:10" ht="9.75" customHeight="1" thickBot="1" x14ac:dyDescent="0.25">
      <c r="B67" s="55"/>
      <c r="C67" s="46"/>
      <c r="D67" s="47"/>
      <c r="E67" s="47"/>
      <c r="F67" s="47"/>
      <c r="H67" s="11"/>
      <c r="I67" s="11"/>
      <c r="J67" s="11"/>
    </row>
    <row r="68" spans="2:10" ht="13.5" thickBot="1" x14ac:dyDescent="0.25">
      <c r="H68" s="11"/>
      <c r="I68" s="11"/>
      <c r="J68" s="11"/>
    </row>
    <row r="69" spans="2:10" ht="15.75" customHeight="1" x14ac:dyDescent="0.2">
      <c r="B69" s="60" t="s">
        <v>23</v>
      </c>
      <c r="C69" s="61"/>
      <c r="D69" s="64" t="s">
        <v>30</v>
      </c>
      <c r="E69" s="66" t="s">
        <v>6</v>
      </c>
      <c r="F69" s="48" t="s">
        <v>7</v>
      </c>
      <c r="H69" s="11"/>
      <c r="I69" s="11"/>
      <c r="J69" s="11"/>
    </row>
    <row r="70" spans="2:10" ht="15.75" customHeight="1" thickBot="1" x14ac:dyDescent="0.25">
      <c r="B70" s="62"/>
      <c r="C70" s="63"/>
      <c r="D70" s="65"/>
      <c r="E70" s="67"/>
      <c r="F70" s="49" t="s">
        <v>25</v>
      </c>
      <c r="H70" s="11"/>
      <c r="I70" s="11"/>
      <c r="J70" s="11"/>
    </row>
    <row r="71" spans="2:10" x14ac:dyDescent="0.2">
      <c r="B71" s="68"/>
      <c r="C71" s="69"/>
      <c r="D71" s="29"/>
      <c r="E71" s="29"/>
      <c r="F71" s="29"/>
      <c r="H71" s="11"/>
      <c r="I71" s="11"/>
      <c r="J71" s="11"/>
    </row>
    <row r="72" spans="2:10" ht="10.5" customHeight="1" x14ac:dyDescent="0.2">
      <c r="B72" s="57"/>
      <c r="C72" s="58" t="s">
        <v>12</v>
      </c>
      <c r="D72" s="59">
        <v>393015229</v>
      </c>
      <c r="E72" s="59">
        <v>422181276</v>
      </c>
      <c r="F72" s="59">
        <v>422181276</v>
      </c>
      <c r="H72" s="11"/>
      <c r="I72" s="11"/>
      <c r="J72" s="11"/>
    </row>
    <row r="73" spans="2:10" ht="10.5" customHeight="1" x14ac:dyDescent="0.2">
      <c r="B73" s="57"/>
      <c r="C73" s="58"/>
      <c r="D73" s="59"/>
      <c r="E73" s="59"/>
      <c r="F73" s="59"/>
      <c r="H73" s="11"/>
      <c r="I73" s="11"/>
      <c r="J73" s="11"/>
    </row>
    <row r="74" spans="2:10" ht="16.5" customHeight="1" x14ac:dyDescent="0.2">
      <c r="B74" s="57"/>
      <c r="C74" s="38" t="s">
        <v>41</v>
      </c>
      <c r="D74" s="37">
        <f>D75-D76</f>
        <v>0</v>
      </c>
      <c r="E74" s="37">
        <f t="shared" ref="E74:F74" si="2">E75-E76</f>
        <v>0</v>
      </c>
      <c r="F74" s="37">
        <f t="shared" si="2"/>
        <v>0</v>
      </c>
      <c r="H74" s="11"/>
      <c r="I74" s="11"/>
      <c r="J74" s="11"/>
    </row>
    <row r="75" spans="2:10" ht="16.5" customHeight="1" x14ac:dyDescent="0.2">
      <c r="B75" s="57"/>
      <c r="C75" s="33" t="s">
        <v>33</v>
      </c>
      <c r="D75" s="34">
        <v>0</v>
      </c>
      <c r="E75" s="34">
        <v>0</v>
      </c>
      <c r="F75" s="34">
        <v>0</v>
      </c>
      <c r="H75" s="11"/>
      <c r="I75" s="11"/>
      <c r="J75" s="11"/>
    </row>
    <row r="76" spans="2:10" ht="16.5" customHeight="1" x14ac:dyDescent="0.2">
      <c r="B76" s="57"/>
      <c r="C76" s="33" t="s">
        <v>36</v>
      </c>
      <c r="D76" s="34">
        <v>0</v>
      </c>
      <c r="E76" s="34">
        <v>0</v>
      </c>
      <c r="F76" s="34">
        <v>0</v>
      </c>
      <c r="H76" s="11"/>
      <c r="I76" s="11"/>
      <c r="J76" s="11"/>
    </row>
    <row r="77" spans="2:10" ht="8.25" customHeight="1" x14ac:dyDescent="0.2">
      <c r="B77" s="57"/>
      <c r="C77" s="38"/>
      <c r="D77" s="39"/>
      <c r="E77" s="39"/>
      <c r="F77" s="39"/>
      <c r="H77" s="11"/>
      <c r="I77" s="11"/>
      <c r="J77" s="11"/>
    </row>
    <row r="78" spans="2:10" ht="16.5" customHeight="1" x14ac:dyDescent="0.2">
      <c r="B78" s="27"/>
      <c r="C78" s="38" t="s">
        <v>42</v>
      </c>
      <c r="D78" s="9">
        <v>393015229</v>
      </c>
      <c r="E78" s="9">
        <v>405391927.19999993</v>
      </c>
      <c r="F78" s="9">
        <v>386356844.47999984</v>
      </c>
      <c r="H78" s="11"/>
      <c r="I78" s="11"/>
      <c r="J78" s="11"/>
    </row>
    <row r="79" spans="2:10" ht="10.5" customHeight="1" x14ac:dyDescent="0.2">
      <c r="B79" s="27"/>
      <c r="C79" s="38"/>
      <c r="D79" s="40"/>
      <c r="E79" s="40"/>
      <c r="F79" s="40"/>
      <c r="H79" s="11"/>
      <c r="I79" s="11"/>
      <c r="J79" s="11"/>
    </row>
    <row r="80" spans="2:10" ht="16.5" customHeight="1" x14ac:dyDescent="0.2">
      <c r="B80" s="27"/>
      <c r="C80" s="38" t="s">
        <v>19</v>
      </c>
      <c r="D80" s="41">
        <v>0</v>
      </c>
      <c r="E80" s="9">
        <v>0</v>
      </c>
      <c r="F80" s="9">
        <v>0</v>
      </c>
      <c r="H80" s="11"/>
      <c r="I80" s="11"/>
      <c r="J80" s="11"/>
    </row>
    <row r="81" spans="2:10" ht="9.75" customHeight="1" x14ac:dyDescent="0.2">
      <c r="B81" s="27"/>
      <c r="C81" s="38"/>
      <c r="D81" s="29"/>
      <c r="E81" s="29"/>
      <c r="F81" s="29"/>
      <c r="H81" s="11"/>
      <c r="I81" s="11"/>
      <c r="J81" s="11"/>
    </row>
    <row r="82" spans="2:10" ht="16.5" customHeight="1" x14ac:dyDescent="0.2">
      <c r="B82" s="54"/>
      <c r="C82" s="42" t="s">
        <v>43</v>
      </c>
      <c r="D82" s="43">
        <f>D72+D74-D78+D80</f>
        <v>0</v>
      </c>
      <c r="E82" s="43">
        <f>E72+E74-E78+E80</f>
        <v>16789348.800000072</v>
      </c>
      <c r="F82" s="43">
        <f>F72+F74-F78+F80</f>
        <v>35824431.52000016</v>
      </c>
      <c r="H82" s="11"/>
      <c r="I82" s="11"/>
      <c r="J82" s="11"/>
    </row>
    <row r="83" spans="2:10" ht="6.75" customHeight="1" x14ac:dyDescent="0.2">
      <c r="B83" s="54"/>
      <c r="C83" s="42"/>
      <c r="D83" s="44"/>
      <c r="E83" s="44"/>
      <c r="F83" s="44"/>
      <c r="H83" s="11"/>
      <c r="I83" s="11"/>
      <c r="J83" s="11"/>
    </row>
    <row r="84" spans="2:10" ht="27" customHeight="1" x14ac:dyDescent="0.2">
      <c r="B84" s="54"/>
      <c r="C84" s="45" t="s">
        <v>44</v>
      </c>
      <c r="D84" s="35">
        <f>D82-D74</f>
        <v>0</v>
      </c>
      <c r="E84" s="35">
        <f t="shared" ref="E84:F84" si="3">E82-E74</f>
        <v>16789348.800000072</v>
      </c>
      <c r="F84" s="35">
        <f t="shared" si="3"/>
        <v>35824431.52000016</v>
      </c>
      <c r="H84" s="11"/>
      <c r="I84" s="11"/>
      <c r="J84" s="11"/>
    </row>
    <row r="85" spans="2:10" ht="6" customHeight="1" thickBot="1" x14ac:dyDescent="0.25">
      <c r="B85" s="55"/>
      <c r="C85" s="46"/>
      <c r="D85" s="47"/>
      <c r="E85" s="47"/>
      <c r="F85" s="47"/>
    </row>
    <row r="87" spans="2:10" x14ac:dyDescent="0.2">
      <c r="B87" s="56"/>
      <c r="C87" s="56"/>
      <c r="D87" s="56"/>
      <c r="E87" s="56"/>
      <c r="F87" s="56"/>
    </row>
  </sheetData>
  <mergeCells count="42">
    <mergeCell ref="B1:F1"/>
    <mergeCell ref="B2:F2"/>
    <mergeCell ref="B3:F3"/>
    <mergeCell ref="B4:F4"/>
    <mergeCell ref="B6:C7"/>
    <mergeCell ref="E6:E7"/>
    <mergeCell ref="B22:B25"/>
    <mergeCell ref="B28:F28"/>
    <mergeCell ref="B29:C29"/>
    <mergeCell ref="B31:B33"/>
    <mergeCell ref="B38:C39"/>
    <mergeCell ref="D38:D39"/>
    <mergeCell ref="E38:E39"/>
    <mergeCell ref="B42:B43"/>
    <mergeCell ref="B44:B46"/>
    <mergeCell ref="B48:B49"/>
    <mergeCell ref="C48:C49"/>
    <mergeCell ref="D48:D49"/>
    <mergeCell ref="B71:C71"/>
    <mergeCell ref="F48:F49"/>
    <mergeCell ref="B51:C52"/>
    <mergeCell ref="E51:E52"/>
    <mergeCell ref="B53:C53"/>
    <mergeCell ref="B54:B55"/>
    <mergeCell ref="C54:C55"/>
    <mergeCell ref="D54:D55"/>
    <mergeCell ref="E54:E55"/>
    <mergeCell ref="F54:F55"/>
    <mergeCell ref="E48:E49"/>
    <mergeCell ref="B56:B59"/>
    <mergeCell ref="B64:B67"/>
    <mergeCell ref="B69:C70"/>
    <mergeCell ref="D69:D70"/>
    <mergeCell ref="E69:E70"/>
    <mergeCell ref="B82:B85"/>
    <mergeCell ref="B87:F87"/>
    <mergeCell ref="B72:B73"/>
    <mergeCell ref="C72:C73"/>
    <mergeCell ref="D72:D73"/>
    <mergeCell ref="E72:E73"/>
    <mergeCell ref="F72:F73"/>
    <mergeCell ref="B74:B77"/>
  </mergeCells>
  <pageMargins left="0.70866141732283472" right="0.70866141732283472" top="0.35433070866141736" bottom="0.35433070866141736" header="0" footer="0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04 BALANCE</vt:lpstr>
      <vt:lpstr>'04 BALANCE'!Área_de_impresión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 Mónica MGC. Gómez Cabrera</dc:creator>
  <cp:lastModifiedBy>L.C. Mónica MGC. Gómez Cabrera</cp:lastModifiedBy>
  <dcterms:created xsi:type="dcterms:W3CDTF">2022-01-18T22:56:28Z</dcterms:created>
  <dcterms:modified xsi:type="dcterms:W3CDTF">2022-02-23T18:30:34Z</dcterms:modified>
</cp:coreProperties>
</file>